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mc:AlternateContent xmlns:mc="http://schemas.openxmlformats.org/markup-compatibility/2006">
    <mc:Choice Requires="x15">
      <x15ac:absPath xmlns:x15ac="http://schemas.microsoft.com/office/spreadsheetml/2010/11/ac" url="C:\Users\Jacek\Desktop\"/>
    </mc:Choice>
  </mc:AlternateContent>
  <bookViews>
    <workbookView xWindow="0" yWindow="0" windowWidth="20490" windowHeight="7755"/>
  </bookViews>
  <sheets>
    <sheet name="Postęp w pisaniu" sheetId="1" r:id="rId1"/>
  </sheets>
  <definedNames>
    <definedName name="Działania_dot._najważniejszego_wydarzenia">'Postęp w pisaniu'!$G$6</definedName>
    <definedName name="lst_Zadania_do_wykonania_Najważniejsze_wydarzenia">#REF!</definedName>
    <definedName name="_xlnm.Print_Area" localSheetId="0">'Postęp w pisaniu'!$A$1:$G$19</definedName>
    <definedName name="Resetowanie_obszaru_wydruku">OFFSET('Postęp w pisaniu'!$A:$G,0,0,COUNTA('Postęp w pisaniu'!#REF!)+5)</definedName>
    <definedName name="valRozpoczęcie_wydarzenia">#REF!</definedName>
    <definedName name="valZakończenie_wydarzenia">#REF!</definedName>
  </definedNames>
  <calcPr calcId="152511"/>
</workbook>
</file>

<file path=xl/calcChain.xml><?xml version="1.0" encoding="utf-8"?>
<calcChain xmlns="http://schemas.openxmlformats.org/spreadsheetml/2006/main">
  <c r="C160" i="1" l="1"/>
  <c r="D160" i="1"/>
  <c r="E160" i="1"/>
  <c r="F160" i="1" s="1"/>
  <c r="C8" i="1" l="1"/>
  <c r="D8" i="1" l="1"/>
  <c r="E11" i="1"/>
  <c r="F11" i="1" s="1"/>
  <c r="E12" i="1"/>
  <c r="F12" i="1" s="1"/>
  <c r="E13" i="1"/>
  <c r="F13" i="1" s="1"/>
  <c r="E8" i="1" l="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E34" i="1"/>
  <c r="F34" i="1" s="1"/>
  <c r="E35" i="1"/>
  <c r="F35" i="1" s="1"/>
  <c r="E36" i="1"/>
  <c r="F36" i="1" s="1"/>
  <c r="E37" i="1"/>
  <c r="F37" i="1" s="1"/>
  <c r="E38" i="1"/>
  <c r="F38" i="1" s="1"/>
  <c r="E39" i="1"/>
  <c r="F39" i="1" s="1"/>
  <c r="E40" i="1"/>
  <c r="F40" i="1" s="1"/>
  <c r="E41" i="1"/>
  <c r="F41" i="1" s="1"/>
  <c r="E42" i="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67" i="1"/>
  <c r="F67" i="1" s="1"/>
  <c r="E68" i="1"/>
  <c r="F68" i="1" s="1"/>
  <c r="E69" i="1"/>
  <c r="F69" i="1" s="1"/>
  <c r="E70" i="1"/>
  <c r="F70" i="1" s="1"/>
  <c r="E71" i="1"/>
  <c r="F71" i="1" s="1"/>
  <c r="E72" i="1"/>
  <c r="F72" i="1" s="1"/>
  <c r="E73" i="1"/>
  <c r="F73" i="1" s="1"/>
  <c r="E74" i="1"/>
  <c r="F74" i="1" s="1"/>
  <c r="E75" i="1"/>
  <c r="F75" i="1" s="1"/>
  <c r="E76" i="1"/>
  <c r="F76" i="1" s="1"/>
  <c r="E77" i="1"/>
  <c r="F77" i="1" s="1"/>
  <c r="E78" i="1"/>
  <c r="F78" i="1" s="1"/>
  <c r="E79" i="1"/>
  <c r="F79" i="1" s="1"/>
  <c r="E80" i="1"/>
  <c r="F80" i="1" s="1"/>
  <c r="E81" i="1"/>
  <c r="F81" i="1" s="1"/>
  <c r="E82" i="1"/>
  <c r="F82" i="1" s="1"/>
  <c r="E83" i="1"/>
  <c r="F83" i="1" s="1"/>
  <c r="E84" i="1"/>
  <c r="F84" i="1" s="1"/>
  <c r="E85" i="1"/>
  <c r="F85" i="1" s="1"/>
  <c r="E86" i="1"/>
  <c r="F86" i="1" s="1"/>
  <c r="E87" i="1"/>
  <c r="F87" i="1" s="1"/>
  <c r="E88" i="1"/>
  <c r="F88" i="1" s="1"/>
  <c r="E89" i="1"/>
  <c r="F89" i="1" s="1"/>
  <c r="E90" i="1"/>
  <c r="F90" i="1" s="1"/>
  <c r="E91" i="1"/>
  <c r="F91" i="1" s="1"/>
  <c r="E92" i="1"/>
  <c r="F92" i="1" s="1"/>
  <c r="E93" i="1"/>
  <c r="F93" i="1" s="1"/>
  <c r="E94" i="1"/>
  <c r="F94" i="1" s="1"/>
  <c r="E95" i="1"/>
  <c r="F95" i="1" s="1"/>
  <c r="E96" i="1"/>
  <c r="F96" i="1" s="1"/>
  <c r="E97" i="1"/>
  <c r="F97" i="1" s="1"/>
  <c r="E98" i="1"/>
  <c r="F98" i="1" s="1"/>
  <c r="E99" i="1"/>
  <c r="F99" i="1" s="1"/>
  <c r="E100" i="1"/>
  <c r="F100" i="1" s="1"/>
  <c r="E101" i="1"/>
  <c r="F101" i="1" s="1"/>
  <c r="E102" i="1"/>
  <c r="F102" i="1" s="1"/>
  <c r="E103" i="1"/>
  <c r="F103" i="1" s="1"/>
  <c r="E104" i="1"/>
  <c r="F104" i="1" s="1"/>
  <c r="E105" i="1"/>
  <c r="F105" i="1" s="1"/>
  <c r="E106" i="1"/>
  <c r="F106" i="1" s="1"/>
  <c r="E107" i="1"/>
  <c r="F107" i="1" s="1"/>
  <c r="E108" i="1"/>
  <c r="F108" i="1" s="1"/>
  <c r="E109" i="1"/>
  <c r="F109" i="1" s="1"/>
  <c r="E110" i="1"/>
  <c r="F110" i="1" s="1"/>
  <c r="E111" i="1"/>
  <c r="F111" i="1" s="1"/>
  <c r="E112" i="1"/>
  <c r="F112" i="1" s="1"/>
  <c r="E113" i="1"/>
  <c r="F113" i="1" s="1"/>
  <c r="E114" i="1"/>
  <c r="F114" i="1" s="1"/>
  <c r="E115" i="1"/>
  <c r="F115" i="1" s="1"/>
  <c r="E116" i="1"/>
  <c r="F116" i="1" s="1"/>
  <c r="E117" i="1"/>
  <c r="F117" i="1" s="1"/>
  <c r="E118" i="1"/>
  <c r="F118" i="1" s="1"/>
  <c r="E119" i="1"/>
  <c r="F119" i="1" s="1"/>
  <c r="E120" i="1"/>
  <c r="F120" i="1" s="1"/>
  <c r="E121" i="1"/>
  <c r="F121" i="1" s="1"/>
  <c r="E122" i="1"/>
  <c r="F122" i="1" s="1"/>
  <c r="E123" i="1"/>
  <c r="F123" i="1" s="1"/>
  <c r="E124" i="1"/>
  <c r="F124" i="1" s="1"/>
  <c r="E125" i="1"/>
  <c r="F125" i="1" s="1"/>
  <c r="E126" i="1"/>
  <c r="F126" i="1" s="1"/>
  <c r="E127" i="1"/>
  <c r="F127" i="1" s="1"/>
  <c r="E128" i="1"/>
  <c r="F128" i="1" s="1"/>
  <c r="E129" i="1"/>
  <c r="F129" i="1" s="1"/>
  <c r="E130" i="1"/>
  <c r="F130" i="1" s="1"/>
  <c r="E131" i="1"/>
  <c r="F131" i="1" s="1"/>
  <c r="E132" i="1"/>
  <c r="F132" i="1" s="1"/>
  <c r="E133" i="1"/>
  <c r="F133" i="1" s="1"/>
  <c r="E134" i="1"/>
  <c r="F134" i="1" s="1"/>
  <c r="E135" i="1"/>
  <c r="F135" i="1" s="1"/>
  <c r="E136" i="1"/>
  <c r="F136" i="1" s="1"/>
  <c r="E137" i="1"/>
  <c r="F137" i="1" s="1"/>
  <c r="E138" i="1"/>
  <c r="F138" i="1" s="1"/>
  <c r="E139" i="1"/>
  <c r="F139" i="1" s="1"/>
  <c r="E140" i="1"/>
  <c r="F140" i="1" s="1"/>
  <c r="E141" i="1"/>
  <c r="F141" i="1" s="1"/>
  <c r="E142" i="1"/>
  <c r="F142" i="1" s="1"/>
  <c r="E143" i="1"/>
  <c r="F143" i="1" s="1"/>
  <c r="E144" i="1"/>
  <c r="F144" i="1" s="1"/>
  <c r="E145" i="1"/>
  <c r="F145" i="1" s="1"/>
  <c r="E146" i="1"/>
  <c r="F146" i="1" s="1"/>
  <c r="E147" i="1"/>
  <c r="F147" i="1" s="1"/>
  <c r="E148" i="1"/>
  <c r="F148" i="1" s="1"/>
  <c r="E149" i="1"/>
  <c r="F149" i="1" s="1"/>
  <c r="E150" i="1"/>
  <c r="F150" i="1" s="1"/>
  <c r="E151" i="1"/>
  <c r="F151" i="1" s="1"/>
  <c r="E152" i="1"/>
  <c r="F152" i="1" s="1"/>
  <c r="E153" i="1"/>
  <c r="F153" i="1" s="1"/>
  <c r="E154" i="1"/>
  <c r="F154" i="1" s="1"/>
  <c r="E155" i="1"/>
  <c r="F155" i="1" s="1"/>
  <c r="E156" i="1"/>
  <c r="F156" i="1" s="1"/>
  <c r="E157" i="1"/>
  <c r="F157" i="1" s="1"/>
  <c r="E158" i="1"/>
  <c r="F158" i="1" s="1"/>
  <c r="E159" i="1"/>
  <c r="F159" i="1" s="1"/>
  <c r="E14" i="1"/>
  <c r="F14" i="1" s="1"/>
  <c r="E6" i="1" l="1"/>
</calcChain>
</file>

<file path=xl/sharedStrings.xml><?xml version="1.0" encoding="utf-8"?>
<sst xmlns="http://schemas.openxmlformats.org/spreadsheetml/2006/main" count="18" uniqueCount="18">
  <si>
    <t>Uwagi</t>
  </si>
  <si>
    <t>Termin:</t>
  </si>
  <si>
    <t>Jacek Piekiełko</t>
  </si>
  <si>
    <t xml:space="preserve"> Ten rok [2016]</t>
  </si>
  <si>
    <t>Postęp dzienny</t>
  </si>
  <si>
    <t>Napisano</t>
  </si>
  <si>
    <t>% ukończono</t>
  </si>
  <si>
    <t xml:space="preserve">Napisano </t>
  </si>
  <si>
    <t xml:space="preserve">Uwagi </t>
  </si>
  <si>
    <t>Podsumowanie</t>
  </si>
  <si>
    <t>CEL=</t>
  </si>
  <si>
    <t>Napisano:</t>
  </si>
  <si>
    <t>Autor</t>
  </si>
  <si>
    <t>Aktualna powieść - tytuł</t>
  </si>
  <si>
    <t>Data</t>
  </si>
  <si>
    <t>Znaki ze spacjami:</t>
  </si>
  <si>
    <t xml:space="preserve">Postęp: </t>
  </si>
  <si>
    <t>Liczba zzs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</si>
</sst>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 _z_ł_-;\-* #,##0\ _z_ł_-;_-* &quot;-&quot;\ _z_ł_-;_-@_-"/>
    <numFmt numFmtId="43" formatCode="_-* #,##0.00\ _z_ł_-;\-* #,##0.00\ _z_ł_-;_-* &quot;-&quot;??\ _z_ł_-;_-@_-"/>
  </numFmts>
  <fonts count="13" x14ac:knownFonts="1">
    <font>
      <sz val="10"/>
      <color theme="1"/>
      <name val="Tahoma"/>
      <family val="2"/>
      <scheme val="minor"/>
    </font>
    <font>
      <sz val="11"/>
      <color theme="1"/>
      <name val="Tahoma"/>
      <family val="2"/>
      <scheme val="minor"/>
    </font>
    <font>
      <sz val="11"/>
      <color theme="0"/>
      <name val="Tahoma"/>
      <family val="2"/>
      <scheme val="minor"/>
    </font>
    <font>
      <b/>
      <sz val="22"/>
      <color theme="0"/>
      <name val="Georgia"/>
      <family val="2"/>
      <scheme val="major"/>
    </font>
    <font>
      <b/>
      <sz val="18"/>
      <color theme="0"/>
      <name val="Georgia"/>
      <family val="1"/>
      <scheme val="major"/>
    </font>
    <font>
      <sz val="10"/>
      <color theme="0"/>
      <name val="Tahoma"/>
      <family val="2"/>
      <scheme val="minor"/>
    </font>
    <font>
      <b/>
      <sz val="26"/>
      <color theme="0"/>
      <name val="Georgia"/>
      <family val="2"/>
      <scheme val="major"/>
    </font>
    <font>
      <sz val="10"/>
      <color theme="1"/>
      <name val="Tahoma"/>
      <family val="2"/>
      <scheme val="minor"/>
    </font>
    <font>
      <sz val="10"/>
      <color theme="0"/>
      <name val="Tahoma"/>
      <scheme val="minor"/>
    </font>
    <font>
      <b/>
      <sz val="11"/>
      <color rgb="FFFF0000"/>
      <name val="Tahoma"/>
      <family val="2"/>
      <scheme val="minor"/>
    </font>
    <font>
      <b/>
      <sz val="12"/>
      <color rgb="FFFF0000"/>
      <name val="Tahoma"/>
      <family val="2"/>
      <charset val="238"/>
      <scheme val="minor"/>
    </font>
    <font>
      <b/>
      <sz val="12"/>
      <color theme="0"/>
      <name val="Tahoma"/>
      <family val="2"/>
      <charset val="238"/>
      <scheme val="minor"/>
    </font>
    <font>
      <b/>
      <sz val="24"/>
      <color theme="0"/>
      <name val="Tahoma"/>
      <family val="2"/>
      <charset val="238"/>
      <scheme val="minor"/>
    </font>
  </fonts>
  <fills count="9">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1"/>
        <bgColor theme="4"/>
      </patternFill>
    </fill>
    <fill>
      <patternFill patternType="solid">
        <fgColor theme="1" tint="0.24994659260841701"/>
        <bgColor theme="4"/>
      </patternFill>
    </fill>
    <fill>
      <patternFill patternType="solid">
        <fgColor theme="1" tint="0.24994659260841701"/>
        <bgColor indexed="64"/>
      </patternFill>
    </fill>
    <fill>
      <patternFill patternType="solid">
        <fgColor rgb="FFC00000"/>
        <bgColor theme="4"/>
      </patternFill>
    </fill>
    <fill>
      <patternFill patternType="solid">
        <fgColor rgb="FFC00000"/>
        <bgColor indexed="64"/>
      </patternFill>
    </fill>
  </fills>
  <borders count="5">
    <border>
      <left/>
      <right/>
      <top/>
      <bottom/>
      <diagonal/>
    </border>
    <border>
      <left/>
      <right/>
      <top/>
      <bottom style="thin">
        <color theme="0"/>
      </bottom>
      <diagonal/>
    </border>
    <border>
      <left style="thick">
        <color theme="2"/>
      </left>
      <right style="thick">
        <color theme="2"/>
      </right>
      <top/>
      <bottom/>
      <diagonal/>
    </border>
    <border>
      <left style="thin">
        <color theme="2"/>
      </left>
      <right style="thin">
        <color theme="2"/>
      </right>
      <top/>
      <bottom/>
      <diagonal/>
    </border>
    <border>
      <left/>
      <right/>
      <top style="thin">
        <color theme="0"/>
      </top>
      <bottom/>
      <diagonal/>
    </border>
  </borders>
  <cellStyleXfs count="6">
    <xf numFmtId="0" fontId="0" fillId="2" borderId="0"/>
    <xf numFmtId="9" fontId="1" fillId="0" borderId="0" applyFon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43" fontId="7" fillId="0" borderId="0" applyFont="0" applyFill="0" applyBorder="0" applyAlignment="0" applyProtection="0"/>
    <xf numFmtId="41" fontId="7" fillId="0" borderId="0" applyFont="0" applyFill="0" applyBorder="0" applyAlignment="0" applyProtection="0"/>
  </cellStyleXfs>
  <cellXfs count="42">
    <xf numFmtId="0" fontId="0" fillId="2" borderId="0" xfId="0"/>
    <xf numFmtId="0" fontId="0" fillId="3" borderId="0" xfId="0" applyFill="1" applyProtection="1">
      <protection locked="0"/>
    </xf>
    <xf numFmtId="0" fontId="6" fillId="3" borderId="0" xfId="2" applyFont="1" applyFill="1" applyProtection="1">
      <protection locked="0"/>
    </xf>
    <xf numFmtId="0" fontId="2" fillId="3" borderId="1" xfId="0" applyFont="1" applyFill="1" applyBorder="1" applyAlignment="1" applyProtection="1">
      <protection locked="0"/>
    </xf>
    <xf numFmtId="0" fontId="2" fillId="3" borderId="1"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14" fontId="2" fillId="3" borderId="1" xfId="0" applyNumberFormat="1" applyFont="1" applyFill="1" applyBorder="1" applyAlignment="1" applyProtection="1">
      <alignment horizontal="left"/>
      <protection locked="0"/>
    </xf>
    <xf numFmtId="0" fontId="2" fillId="3" borderId="0" xfId="0" applyFont="1" applyFill="1" applyBorder="1" applyAlignment="1" applyProtection="1">
      <alignment horizontal="right"/>
      <protection locked="0"/>
    </xf>
    <xf numFmtId="0" fontId="0" fillId="3" borderId="0" xfId="0" applyFill="1" applyAlignment="1" applyProtection="1">
      <alignment vertical="center"/>
      <protection locked="0"/>
    </xf>
    <xf numFmtId="0" fontId="5" fillId="3" borderId="4" xfId="0" applyFont="1" applyFill="1" applyBorder="1" applyProtection="1">
      <protection locked="0"/>
    </xf>
    <xf numFmtId="41" fontId="11" fillId="8" borderId="0" xfId="0" applyNumberFormat="1" applyFont="1" applyFill="1" applyAlignment="1" applyProtection="1">
      <alignment vertical="center"/>
      <protection locked="0"/>
    </xf>
    <xf numFmtId="9" fontId="12" fillId="8" borderId="0" xfId="1" applyFont="1" applyFill="1" applyAlignment="1" applyProtection="1">
      <alignment horizontal="center" vertical="center"/>
      <protection locked="0"/>
    </xf>
    <xf numFmtId="0" fontId="4" fillId="3" borderId="0" xfId="3" applyFill="1" applyBorder="1" applyAlignment="1" applyProtection="1">
      <alignment horizontal="left" vertical="center"/>
      <protection locked="0"/>
    </xf>
    <xf numFmtId="14" fontId="5" fillId="4" borderId="2" xfId="0" applyNumberFormat="1" applyFont="1" applyFill="1" applyBorder="1" applyAlignment="1" applyProtection="1">
      <alignment horizontal="left" vertical="center" indent="1"/>
      <protection locked="0"/>
    </xf>
    <xf numFmtId="41" fontId="0" fillId="3" borderId="0" xfId="5" applyFont="1" applyFill="1" applyProtection="1">
      <protection locked="0"/>
    </xf>
    <xf numFmtId="41" fontId="0" fillId="3" borderId="3" xfId="5" applyFont="1" applyFill="1" applyBorder="1" applyProtection="1">
      <protection locked="0"/>
    </xf>
    <xf numFmtId="9" fontId="8" fillId="4" borderId="0" xfId="1" applyFont="1" applyFill="1" applyBorder="1" applyAlignment="1" applyProtection="1">
      <alignment horizontal="center" vertical="center"/>
      <protection locked="0"/>
    </xf>
    <xf numFmtId="9" fontId="8" fillId="4" borderId="3" xfId="1" applyNumberFormat="1"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indent="1"/>
      <protection locked="0"/>
    </xf>
    <xf numFmtId="14" fontId="5" fillId="5" borderId="2" xfId="0" applyNumberFormat="1" applyFont="1" applyFill="1" applyBorder="1" applyAlignment="1" applyProtection="1">
      <alignment horizontal="left" vertical="center" indent="1"/>
      <protection locked="0"/>
    </xf>
    <xf numFmtId="41" fontId="0" fillId="6" borderId="0" xfId="5" applyFont="1" applyFill="1" applyProtection="1">
      <protection locked="0"/>
    </xf>
    <xf numFmtId="41" fontId="0" fillId="6" borderId="3" xfId="5" applyFont="1" applyFill="1" applyBorder="1" applyProtection="1">
      <protection locked="0"/>
    </xf>
    <xf numFmtId="9" fontId="8" fillId="5" borderId="0" xfId="1" applyFont="1" applyFill="1" applyBorder="1" applyAlignment="1" applyProtection="1">
      <alignment horizontal="center" vertical="center"/>
      <protection locked="0"/>
    </xf>
    <xf numFmtId="9" fontId="8" fillId="5" borderId="3" xfId="1" applyNumberFormat="1" applyFont="1" applyFill="1" applyBorder="1" applyAlignment="1" applyProtection="1">
      <alignment horizontal="center" vertical="center"/>
      <protection locked="0"/>
    </xf>
    <xf numFmtId="0" fontId="5" fillId="5" borderId="0" xfId="0" applyFont="1" applyFill="1" applyBorder="1" applyAlignment="1" applyProtection="1">
      <alignment horizontal="left" vertical="center" indent="1"/>
      <protection locked="0"/>
    </xf>
    <xf numFmtId="14" fontId="5" fillId="7" borderId="2" xfId="0" applyNumberFormat="1" applyFont="1" applyFill="1" applyBorder="1" applyAlignment="1" applyProtection="1">
      <alignment horizontal="left" vertical="center" indent="1"/>
      <protection locked="0"/>
    </xf>
    <xf numFmtId="41" fontId="0" fillId="8" borderId="0" xfId="5" applyFont="1" applyFill="1" applyProtection="1">
      <protection locked="0"/>
    </xf>
    <xf numFmtId="41" fontId="0" fillId="8" borderId="3" xfId="5" applyFont="1" applyFill="1" applyBorder="1" applyProtection="1">
      <protection locked="0"/>
    </xf>
    <xf numFmtId="9" fontId="8" fillId="7" borderId="0" xfId="1" applyFont="1" applyFill="1" applyBorder="1" applyAlignment="1" applyProtection="1">
      <alignment horizontal="center" vertical="center"/>
      <protection locked="0"/>
    </xf>
    <xf numFmtId="9" fontId="8" fillId="7" borderId="3" xfId="1" applyNumberFormat="1" applyFont="1" applyFill="1" applyBorder="1" applyAlignment="1" applyProtection="1">
      <alignment horizontal="center" vertical="center"/>
      <protection locked="0"/>
    </xf>
    <xf numFmtId="0" fontId="5" fillId="7" borderId="0" xfId="0" applyFont="1" applyFill="1" applyBorder="1" applyAlignment="1" applyProtection="1">
      <alignment horizontal="left" vertical="center" indent="1"/>
      <protection locked="0"/>
    </xf>
    <xf numFmtId="9" fontId="0" fillId="3" borderId="0" xfId="0" applyNumberFormat="1" applyFill="1" applyProtection="1">
      <protection locked="0"/>
    </xf>
    <xf numFmtId="0" fontId="9" fillId="3" borderId="0" xfId="0" applyFont="1" applyFill="1" applyAlignment="1" applyProtection="1">
      <alignment horizontal="left"/>
    </xf>
    <xf numFmtId="0" fontId="9" fillId="3" borderId="0" xfId="0" applyFont="1" applyFill="1" applyAlignment="1" applyProtection="1">
      <alignment horizontal="right"/>
    </xf>
    <xf numFmtId="0" fontId="10" fillId="4" borderId="2" xfId="0" applyFont="1" applyFill="1" applyBorder="1" applyAlignment="1" applyProtection="1">
      <alignment horizontal="left" vertical="center" indent="1"/>
    </xf>
    <xf numFmtId="43" fontId="10" fillId="3" borderId="0" xfId="4" applyFont="1" applyFill="1" applyProtection="1"/>
    <xf numFmtId="41" fontId="10" fillId="4" borderId="3" xfId="5" applyFont="1" applyFill="1" applyBorder="1" applyAlignment="1" applyProtection="1">
      <alignment horizontal="left" vertical="center" indent="1"/>
    </xf>
    <xf numFmtId="0" fontId="10" fillId="4" borderId="0" xfId="0" applyFont="1" applyFill="1" applyBorder="1" applyAlignment="1" applyProtection="1">
      <alignment horizontal="left" vertical="center" indent="1"/>
    </xf>
    <xf numFmtId="0" fontId="10" fillId="4" borderId="3" xfId="0" applyFont="1" applyFill="1" applyBorder="1" applyAlignment="1" applyProtection="1">
      <alignment horizontal="left" vertical="center" indent="1"/>
    </xf>
    <xf numFmtId="0" fontId="11" fillId="8" borderId="0" xfId="0" applyFont="1" applyFill="1" applyAlignment="1" applyProtection="1">
      <alignment horizontal="right" vertical="center"/>
    </xf>
    <xf numFmtId="9" fontId="11" fillId="8" borderId="0" xfId="1" applyFont="1" applyFill="1" applyAlignment="1" applyProtection="1">
      <alignment vertical="center"/>
    </xf>
    <xf numFmtId="0" fontId="5" fillId="3" borderId="0" xfId="0" applyFont="1" applyFill="1" applyProtection="1">
      <protection locked="0"/>
    </xf>
  </cellXfs>
  <cellStyles count="6">
    <cellStyle name="Dziesiętny" xfId="4" builtinId="3"/>
    <cellStyle name="Dziesiętny [0]" xfId="5" builtinId="6"/>
    <cellStyle name="Nagłówek 1" xfId="3" builtinId="16" customBuiltin="1"/>
    <cellStyle name="Normalny" xfId="0" builtinId="0" customBuiltin="1"/>
    <cellStyle name="Procentowy" xfId="1" builtinId="5"/>
    <cellStyle name="Tytuł" xfId="2" builtinId="15" customBuiltin="1"/>
  </cellStyles>
  <dxfs count="22">
    <dxf>
      <font>
        <color theme="4" tint="-0.499984740745262"/>
      </font>
      <fill>
        <patternFill>
          <bgColor theme="5" tint="0.59996337778862885"/>
        </patternFill>
      </fill>
      <border>
        <bottom style="thin">
          <color theme="4" tint="-0.499984740745262"/>
        </bottom>
      </border>
    </dxf>
    <dxf>
      <font>
        <color theme="4" tint="-0.499984740745262"/>
      </font>
      <fill>
        <patternFill>
          <bgColor theme="5" tint="0.59996337778862885"/>
        </patternFill>
      </fill>
      <border>
        <bottom style="thin">
          <color theme="4" tint="-0.499984740745262"/>
        </bottom>
      </border>
    </dxf>
    <dxf>
      <font>
        <b val="0"/>
        <i val="0"/>
        <strike val="0"/>
        <condense val="0"/>
        <extend val="0"/>
        <outline val="0"/>
        <shadow val="0"/>
        <u val="none"/>
        <vertAlign val="baseline"/>
        <sz val="10"/>
        <color theme="0"/>
        <name val="Tahoma"/>
        <scheme val="minor"/>
      </font>
      <fill>
        <patternFill patternType="solid">
          <fgColor theme="4"/>
          <bgColor rgb="FFFF0000"/>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0"/>
        <name val="Tahoma"/>
        <scheme val="minor"/>
      </font>
      <fill>
        <patternFill patternType="solid">
          <fgColor theme="4"/>
          <bgColor theme="1"/>
        </patternFill>
      </fill>
      <alignment horizontal="left" vertical="center" textRotation="0" wrapText="0" indent="1" justifyLastLine="0" shrinkToFit="0" readingOrder="0"/>
      <border diagonalUp="0" diagonalDown="0">
        <left style="thin">
          <color theme="4" tint="-0.499984740745262"/>
        </left>
        <right/>
        <top/>
        <bottom/>
        <vertical/>
        <horizontal/>
      </border>
      <protection locked="0" hidden="0"/>
    </dxf>
    <dxf>
      <font>
        <b val="0"/>
        <i val="0"/>
        <strike val="0"/>
        <condense val="0"/>
        <extend val="0"/>
        <outline val="0"/>
        <shadow val="0"/>
        <u val="none"/>
        <vertAlign val="baseline"/>
        <sz val="10"/>
        <color theme="0"/>
        <name val="Tahoma"/>
        <scheme val="minor"/>
      </font>
      <fill>
        <patternFill patternType="solid">
          <fgColor theme="4"/>
          <bgColor theme="1"/>
        </patternFill>
      </fill>
      <alignment horizontal="center" vertical="center" textRotation="0" wrapText="0" indent="0" justifyLastLine="0" shrinkToFit="0" readingOrder="0"/>
      <border diagonalUp="0" diagonalDown="0" outline="0">
        <left style="thin">
          <color theme="2"/>
        </left>
        <right style="thin">
          <color theme="2"/>
        </right>
        <top/>
        <bottom/>
      </border>
    </dxf>
    <dxf>
      <protection locked="0" hidden="0"/>
    </dxf>
    <dxf>
      <font>
        <b val="0"/>
        <i val="0"/>
        <strike val="0"/>
        <condense val="0"/>
        <extend val="0"/>
        <outline val="0"/>
        <shadow val="0"/>
        <u val="none"/>
        <vertAlign val="baseline"/>
        <sz val="10"/>
        <color theme="0"/>
        <name val="Tahoma"/>
        <scheme val="minor"/>
      </font>
      <numFmt numFmtId="13" formatCode="0%"/>
      <fill>
        <patternFill patternType="solid">
          <fgColor theme="4"/>
          <bgColor rgb="FFFF000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0"/>
        <name val="Tahoma"/>
        <scheme val="minor"/>
      </font>
      <numFmt numFmtId="13" formatCode="0%"/>
      <fill>
        <patternFill patternType="solid">
          <fgColor theme="4"/>
          <bgColor theme="1"/>
        </patternFill>
      </fill>
      <alignment horizontal="center" vertical="center" textRotation="0" wrapText="0" indent="0" justifyLastLine="0" shrinkToFit="0" readingOrder="0"/>
      <border diagonalUp="0" diagonalDown="0">
        <left style="thin">
          <color theme="4" tint="-0.499984740745262"/>
        </left>
        <right/>
        <top/>
        <bottom/>
        <vertical/>
        <horizontal/>
      </border>
      <protection locked="0" hidden="0"/>
    </dxf>
    <dxf>
      <font>
        <b val="0"/>
        <i val="0"/>
        <strike val="0"/>
        <condense val="0"/>
        <extend val="0"/>
        <outline val="0"/>
        <shadow val="0"/>
        <u val="none"/>
        <vertAlign val="baseline"/>
        <sz val="10"/>
        <color theme="0"/>
        <name val="Tahoma"/>
        <scheme val="minor"/>
      </font>
      <numFmt numFmtId="33" formatCode="_-* #,##0\ _z_ł_-;\-* #,##0\ _z_ł_-;_-* &quot;-&quot;\ _z_ł_-;_-@_-"/>
      <fill>
        <patternFill patternType="solid">
          <fgColor indexed="64"/>
          <bgColor rgb="FFFF0000"/>
        </patternFill>
      </fill>
      <alignment horizontal="center" vertical="center" textRotation="0" wrapText="0" indent="0" justifyLastLine="0" shrinkToFit="0" readingOrder="0"/>
      <border diagonalUp="0" diagonalDown="0" outline="0">
        <left style="thin">
          <color theme="2"/>
        </left>
        <right style="thin">
          <color theme="2"/>
        </right>
        <top/>
        <bottom/>
      </border>
    </dxf>
    <dxf>
      <font>
        <b val="0"/>
        <i val="0"/>
        <strike val="0"/>
        <condense val="0"/>
        <extend val="0"/>
        <outline val="0"/>
        <shadow val="0"/>
        <u val="none"/>
        <vertAlign val="baseline"/>
        <sz val="10"/>
        <color theme="0"/>
        <name val="Tahoma"/>
        <scheme val="minor"/>
      </font>
      <fill>
        <patternFill patternType="solid">
          <fgColor indexed="64"/>
          <bgColor theme="1"/>
        </patternFill>
      </fill>
      <alignment horizontal="center" vertical="center" textRotation="0" wrapText="0" indent="0" justifyLastLine="0" shrinkToFit="0" readingOrder="0"/>
      <border diagonalUp="0" diagonalDown="0">
        <left style="thin">
          <color theme="2"/>
        </left>
        <right style="thin">
          <color theme="2"/>
        </right>
        <top/>
        <bottom/>
        <vertical/>
        <horizontal/>
      </border>
      <protection locked="0" hidden="0"/>
    </dxf>
    <dxf>
      <font>
        <b val="0"/>
        <i val="0"/>
        <strike val="0"/>
        <condense val="0"/>
        <extend val="0"/>
        <outline val="0"/>
        <shadow val="0"/>
        <u val="none"/>
        <vertAlign val="baseline"/>
        <sz val="10"/>
        <color theme="0"/>
        <name val="Tahoma"/>
        <scheme val="minor"/>
      </font>
      <numFmt numFmtId="33" formatCode="_-* #,##0\ _z_ł_-;\-* #,##0\ _z_ł_-;_-* &quot;-&quot;\ _z_ł_-;_-@_-"/>
      <fill>
        <patternFill patternType="solid">
          <fgColor theme="4"/>
          <bgColor rgb="FFFF000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0"/>
        <name val="Tahoma"/>
        <scheme val="minor"/>
      </font>
      <fill>
        <patternFill patternType="solid">
          <fgColor theme="4"/>
          <bgColor theme="1"/>
        </patternFill>
      </fill>
      <alignment horizontal="center" vertical="center" textRotation="0" wrapText="0" indent="0" justifyLastLine="0" shrinkToFit="0" readingOrder="0"/>
      <border diagonalUp="0" diagonalDown="0">
        <left style="thin">
          <color theme="4" tint="-0.499984740745262"/>
        </left>
        <right/>
        <top/>
        <bottom/>
        <vertical/>
        <horizontal/>
      </border>
      <protection locked="0" hidden="0"/>
    </dxf>
    <dxf>
      <font>
        <b val="0"/>
        <i val="0"/>
        <strike val="0"/>
        <condense val="0"/>
        <extend val="0"/>
        <outline val="0"/>
        <shadow val="0"/>
        <u val="none"/>
        <vertAlign val="baseline"/>
        <sz val="10"/>
        <color theme="0"/>
        <name val="Tahoma"/>
        <scheme val="minor"/>
      </font>
      <numFmt numFmtId="164" formatCode="yyyy/mm/dd"/>
      <fill>
        <patternFill patternType="solid">
          <fgColor theme="4"/>
          <bgColor rgb="FFFF0000"/>
        </patternFill>
      </fill>
      <alignment horizontal="left" vertical="center" textRotation="0" wrapText="0" indent="1" justifyLastLine="0" shrinkToFit="0" readingOrder="0"/>
      <border diagonalUp="0" diagonalDown="0" outline="0">
        <left style="thick">
          <color theme="2"/>
        </left>
        <right style="thick">
          <color theme="2"/>
        </right>
        <top/>
        <bottom/>
      </border>
    </dxf>
    <dxf>
      <font>
        <b val="0"/>
        <i val="0"/>
        <strike val="0"/>
        <condense val="0"/>
        <extend val="0"/>
        <outline val="0"/>
        <shadow val="0"/>
        <u val="none"/>
        <vertAlign val="baseline"/>
        <sz val="10"/>
        <color theme="0"/>
        <name val="Tahoma"/>
        <scheme val="minor"/>
      </font>
      <numFmt numFmtId="164" formatCode="yyyy/mm/dd"/>
      <fill>
        <patternFill patternType="solid">
          <fgColor theme="4"/>
          <bgColor theme="1"/>
        </patternFill>
      </fill>
      <alignment horizontal="left" vertical="center" textRotation="0" wrapText="0" indent="1" justifyLastLine="0" shrinkToFit="0" readingOrder="0"/>
      <border diagonalUp="0" diagonalDown="0">
        <left style="thick">
          <color theme="2"/>
        </left>
        <right style="thick">
          <color theme="2"/>
        </right>
        <top/>
        <bottom/>
        <vertical/>
        <horizontal/>
      </border>
      <protection locked="0" hidden="0"/>
    </dxf>
    <dxf>
      <font>
        <strike val="0"/>
        <outline val="0"/>
        <shadow val="0"/>
        <u val="none"/>
        <vertAlign val="baseline"/>
        <sz val="11"/>
        <name val="Tahoma"/>
        <scheme val="minor"/>
      </font>
      <fill>
        <patternFill patternType="solid">
          <bgColor rgb="FFFF0000"/>
        </patternFill>
      </fill>
      <protection locked="0" hidden="0"/>
    </dxf>
    <dxf>
      <fill>
        <patternFill patternType="solid">
          <bgColor theme="1"/>
        </patternFill>
      </fill>
      <protection locked="0" hidden="0"/>
    </dxf>
    <dxf>
      <font>
        <b/>
        <i val="0"/>
        <strike val="0"/>
        <condense val="0"/>
        <extend val="0"/>
        <outline val="0"/>
        <shadow val="0"/>
        <u val="none"/>
        <vertAlign val="baseline"/>
        <sz val="12"/>
        <color rgb="FFFF0000"/>
        <name val="Tahoma"/>
        <scheme val="minor"/>
      </font>
      <fill>
        <patternFill patternType="solid">
          <fgColor theme="4"/>
          <bgColor theme="1"/>
        </patternFill>
      </fill>
      <alignment horizontal="left" vertical="center" textRotation="0" wrapText="0" indent="1" justifyLastLine="0" shrinkToFit="0" readingOrder="0"/>
      <protection locked="1" hidden="0"/>
    </dxf>
    <dxf>
      <fill>
        <patternFill>
          <bgColor theme="4"/>
        </patternFill>
      </fill>
    </dxf>
    <dxf>
      <fill>
        <patternFill>
          <bgColor theme="4" tint="-0.24994659260841701"/>
        </patternFill>
      </fill>
    </dxf>
    <dxf>
      <fill>
        <patternFill>
          <bgColor theme="4"/>
        </patternFill>
      </fill>
      <border diagonalUp="0" diagonalDown="0">
        <left/>
        <right/>
        <top style="thick">
          <color theme="0"/>
        </top>
        <bottom/>
        <vertical/>
        <horizontal/>
      </border>
    </dxf>
    <dxf>
      <font>
        <color theme="4" tint="-0.499984740745262"/>
      </font>
      <fill>
        <patternFill>
          <bgColor theme="4"/>
        </patternFill>
      </fill>
    </dxf>
    <dxf>
      <font>
        <color theme="0"/>
      </font>
      <border>
        <bottom/>
        <vertical style="thin">
          <color theme="4" tint="-0.499984740745262"/>
        </vertical>
      </border>
    </dxf>
  </dxfs>
  <tableStyles count="1" defaultTableStyle="Project To Do List" defaultPivotStyle="PivotStyleLight16">
    <tableStyle name="Project To Do List" pivot="0" count="5">
      <tableStyleElement type="wholeTable" dxfId="21"/>
      <tableStyleElement type="headerRow" dxfId="20"/>
      <tableStyleElement type="totalRow" dxfId="19"/>
      <tableStyleElement type="firstRowStripe" dxfId="18"/>
      <tableStyleElement type="secondRowStripe" dxfId="17"/>
    </tableStyle>
  </tableStyles>
  <colors>
    <mruColors>
      <color rgb="FF3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51458492437608E-2"/>
          <c:y val="0"/>
          <c:w val="0.9858485415075624"/>
          <c:h val="1"/>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noFill/>
              <a:ln>
                <a:noFill/>
              </a:ln>
              <a:effectLst/>
            </c:spPr>
          </c:dPt>
          <c:dPt>
            <c:idx val="1"/>
            <c:invertIfNegative val="0"/>
            <c:bubble3D val="0"/>
            <c:spPr>
              <a:noFill/>
              <a:ln>
                <a:noFill/>
              </a:ln>
              <a:effectLst/>
            </c:spPr>
          </c:dPt>
          <c:dPt>
            <c:idx val="2"/>
            <c:invertIfNegative val="0"/>
            <c:bubble3D val="0"/>
            <c:spPr>
              <a:solidFill>
                <a:schemeClr val="bg1"/>
              </a:solidFill>
              <a:ln>
                <a:noFill/>
              </a:ln>
              <a:effectLst/>
            </c:spPr>
          </c:dPt>
          <c:val>
            <c:numRef>
              <c:f>'Postęp w pisaniu'!$C$8:$E$8</c:f>
              <c:numCache>
                <c:formatCode>_(* #,##0_);_(* \(#,##0\);_(* "-"_);_(@_)</c:formatCode>
                <c:ptCount val="3"/>
                <c:pt idx="0">
                  <c:v>702000</c:v>
                </c:pt>
                <c:pt idx="1">
                  <c:v>126955</c:v>
                </c:pt>
                <c:pt idx="2" formatCode="0%">
                  <c:v>0.18084757834757834</c:v>
                </c:pt>
              </c:numCache>
            </c:numRef>
          </c:val>
        </c:ser>
        <c:dLbls>
          <c:showLegendKey val="0"/>
          <c:showVal val="0"/>
          <c:showCatName val="0"/>
          <c:showSerName val="0"/>
          <c:showPercent val="0"/>
          <c:showBubbleSize val="0"/>
        </c:dLbls>
        <c:gapWidth val="38"/>
        <c:overlap val="100"/>
        <c:axId val="293989504"/>
        <c:axId val="293985976"/>
      </c:barChart>
      <c:catAx>
        <c:axId val="293989504"/>
        <c:scaling>
          <c:orientation val="minMax"/>
        </c:scaling>
        <c:delete val="1"/>
        <c:axPos val="l"/>
        <c:majorTickMark val="none"/>
        <c:minorTickMark val="none"/>
        <c:tickLblPos val="nextTo"/>
        <c:crossAx val="293985976"/>
        <c:crosses val="autoZero"/>
        <c:auto val="1"/>
        <c:lblAlgn val="ctr"/>
        <c:lblOffset val="100"/>
        <c:noMultiLvlLbl val="0"/>
      </c:catAx>
      <c:valAx>
        <c:axId val="293985976"/>
        <c:scaling>
          <c:orientation val="minMax"/>
          <c:max val="1"/>
        </c:scaling>
        <c:delete val="0"/>
        <c:axPos val="b"/>
        <c:numFmt formatCode="_(* #,##0_);_(* \(#,##0\);_(*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2939895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1581151</xdr:colOff>
      <xdr:row>6</xdr:row>
      <xdr:rowOff>142876</xdr:rowOff>
    </xdr:from>
    <xdr:to>
      <xdr:col>5</xdr:col>
      <xdr:colOff>2705101</xdr:colOff>
      <xdr:row>14</xdr:row>
      <xdr:rowOff>76200</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blLista_zadań_do_wykonania" displayName="tblLista_zadań_do_wykonania" ref="B10:G160" headerRowDxfId="16" dataDxfId="15" totalsRowDxfId="14">
  <autoFilter ref="B10:G160"/>
  <tableColumns count="6">
    <tableColumn id="2" name="Data" dataDxfId="13" totalsRowDxfId="12"/>
    <tableColumn id="3" name="Liczba zzs" totalsRowFunction="sum" dataDxfId="11" totalsRowDxfId="10" dataCellStyle="Dziesiętny [0]"/>
    <tableColumn id="4" name="Napisano" totalsRowFunction="custom" dataDxfId="9" totalsRowDxfId="8" dataCellStyle="Dziesiętny [0]">
      <totalsRowFormula>SUM(D11:D160)</totalsRowFormula>
    </tableColumn>
    <tableColumn id="5" name="% ukończono" totalsRowFunction="custom" dataDxfId="7" totalsRowDxfId="6" dataCellStyle="Procentowy">
      <calculatedColumnFormula>PRODUCT(D11/C11)</calculatedColumnFormula>
      <totalsRowFormula>PRODUCT(SUM(D11:D160)/#REF!)</totalsRowFormula>
    </tableColumn>
    <tableColumn id="6" name="Postęp dzienny" totalsRowFunction="custom" dataDxfId="5" totalsRowDxfId="4" dataCellStyle="Procentowy">
      <calculatedColumnFormula>'Postęp w pisaniu'!$E11</calculatedColumnFormula>
      <totalsRowFormula>'Postęp w pisaniu'!#REF!</totalsRowFormula>
    </tableColumn>
    <tableColumn id="7" name="Uwagi" dataDxfId="3" totalsRowDxfId="2"/>
  </tableColumns>
  <tableStyleInfo name="Project To Do List" showFirstColumn="0" showLastColumn="0" showRowStripes="1" showColumnStripes="0"/>
</table>
</file>

<file path=xl/theme/theme1.xml><?xml version="1.0" encoding="utf-8"?>
<a:theme xmlns:a="http://schemas.openxmlformats.org/drawingml/2006/main" name="Office Theme">
  <a:themeElements>
    <a:clrScheme name="Project To Do List">
      <a:dk1>
        <a:sysClr val="windowText" lastClr="000000"/>
      </a:dk1>
      <a:lt1>
        <a:sysClr val="window" lastClr="FFFFFF"/>
      </a:lt1>
      <a:dk2>
        <a:srgbClr val="000000"/>
      </a:dk2>
      <a:lt2>
        <a:srgbClr val="FFFFFF"/>
      </a:lt2>
      <a:accent1>
        <a:srgbClr val="2DA3B8"/>
      </a:accent1>
      <a:accent2>
        <a:srgbClr val="FFCC00"/>
      </a:accent2>
      <a:accent3>
        <a:srgbClr val="E68102"/>
      </a:accent3>
      <a:accent4>
        <a:srgbClr val="27C760"/>
      </a:accent4>
      <a:accent5>
        <a:srgbClr val="E5629E"/>
      </a:accent5>
      <a:accent6>
        <a:srgbClr val="9D7EBC"/>
      </a:accent6>
      <a:hlink>
        <a:srgbClr val="0072FF"/>
      </a:hlink>
      <a:folHlink>
        <a:srgbClr val="9D7EBC"/>
      </a:folHlink>
    </a:clrScheme>
    <a:fontScheme name="Project To Do List">
      <a:majorFont>
        <a:latin typeface="Georgi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B2:G165"/>
  <sheetViews>
    <sheetView showGridLines="0" tabSelected="1" zoomScaleNormal="100" workbookViewId="0">
      <pane ySplit="10" topLeftCell="A11" activePane="bottomLeft" state="frozen"/>
      <selection pane="bottomLeft" activeCell="E165" sqref="E164:E165"/>
    </sheetView>
  </sheetViews>
  <sheetFormatPr defaultRowHeight="18.75" customHeight="1" x14ac:dyDescent="0.2"/>
  <cols>
    <col min="1" max="1" width="4" style="1" customWidth="1"/>
    <col min="2" max="2" width="20.85546875" style="1" customWidth="1"/>
    <col min="3" max="3" width="19.5703125" style="1" customWidth="1"/>
    <col min="4" max="4" width="17.7109375" style="1" customWidth="1"/>
    <col min="5" max="5" width="24.28515625" style="1" customWidth="1"/>
    <col min="6" max="6" width="40.7109375" style="1" customWidth="1"/>
    <col min="7" max="7" width="35.140625" style="1" customWidth="1"/>
    <col min="8" max="16384" width="9.140625" style="1"/>
  </cols>
  <sheetData>
    <row r="2" spans="2:7" ht="4.5" customHeight="1" x14ac:dyDescent="0.2"/>
    <row r="3" spans="2:7" ht="35.25" customHeight="1" x14ac:dyDescent="0.45">
      <c r="B3" s="2" t="s">
        <v>13</v>
      </c>
    </row>
    <row r="4" spans="2:7" ht="3.75" customHeight="1" x14ac:dyDescent="0.2"/>
    <row r="5" spans="2:7" ht="18.75" customHeight="1" x14ac:dyDescent="0.2">
      <c r="B5" s="32" t="s">
        <v>12</v>
      </c>
      <c r="E5" s="32" t="s">
        <v>1</v>
      </c>
      <c r="G5" s="33" t="s">
        <v>8</v>
      </c>
    </row>
    <row r="6" spans="2:7" s="8" customFormat="1" ht="19.5" customHeight="1" x14ac:dyDescent="0.2">
      <c r="B6" s="3" t="s">
        <v>2</v>
      </c>
      <c r="C6" s="4"/>
      <c r="D6" s="5"/>
      <c r="E6" s="6">
        <f ca="1">TODAY()+148</f>
        <v>42771</v>
      </c>
      <c r="F6" s="4"/>
      <c r="G6" s="7" t="s">
        <v>3</v>
      </c>
    </row>
    <row r="7" spans="2:7" ht="18.75" customHeight="1" x14ac:dyDescent="0.2">
      <c r="C7" s="41" t="s">
        <v>15</v>
      </c>
      <c r="D7" s="9" t="s">
        <v>11</v>
      </c>
      <c r="F7" s="41" t="s">
        <v>16</v>
      </c>
    </row>
    <row r="8" spans="2:7" ht="43.5" customHeight="1" x14ac:dyDescent="0.2">
      <c r="B8" s="39" t="s">
        <v>10</v>
      </c>
      <c r="C8" s="10">
        <f>SUM(C11:C159)</f>
        <v>702000</v>
      </c>
      <c r="D8" s="10">
        <f>SUM(D11:D159)</f>
        <v>126955</v>
      </c>
      <c r="E8" s="11">
        <f>PRODUCT(D160/C160)</f>
        <v>0.18084757834757834</v>
      </c>
      <c r="F8" s="40"/>
    </row>
    <row r="9" spans="2:7" s="8" customFormat="1" ht="24" customHeight="1" x14ac:dyDescent="0.2">
      <c r="B9" s="12"/>
      <c r="C9" s="1"/>
      <c r="D9" s="1"/>
      <c r="E9" s="1"/>
      <c r="F9" s="1"/>
    </row>
    <row r="10" spans="2:7" ht="18.75" customHeight="1" x14ac:dyDescent="0.2">
      <c r="B10" s="34" t="s">
        <v>14</v>
      </c>
      <c r="C10" s="35" t="s">
        <v>17</v>
      </c>
      <c r="D10" s="36" t="s">
        <v>5</v>
      </c>
      <c r="E10" s="37" t="s">
        <v>6</v>
      </c>
      <c r="F10" s="38" t="s">
        <v>4</v>
      </c>
      <c r="G10" s="37" t="s">
        <v>0</v>
      </c>
    </row>
    <row r="11" spans="2:7" ht="18.75" customHeight="1" x14ac:dyDescent="0.2">
      <c r="B11" s="13" t="s">
        <v>7</v>
      </c>
      <c r="C11" s="14">
        <v>110000</v>
      </c>
      <c r="D11" s="15">
        <v>110000</v>
      </c>
      <c r="E11" s="16">
        <f t="shared" ref="E11:E14" si="0">PRODUCT(D11/C11)</f>
        <v>1</v>
      </c>
      <c r="F11" s="17">
        <f>'Postęp w pisaniu'!$E11</f>
        <v>1</v>
      </c>
      <c r="G11" s="18"/>
    </row>
    <row r="12" spans="2:7" ht="18.75" customHeight="1" x14ac:dyDescent="0.2">
      <c r="B12" s="19">
        <v>42588</v>
      </c>
      <c r="C12" s="20">
        <v>4000</v>
      </c>
      <c r="D12" s="21">
        <v>4000</v>
      </c>
      <c r="E12" s="22">
        <f t="shared" si="0"/>
        <v>1</v>
      </c>
      <c r="F12" s="23">
        <f>'Postęp w pisaniu'!$E12</f>
        <v>1</v>
      </c>
      <c r="G12" s="24"/>
    </row>
    <row r="13" spans="2:7" ht="18.75" customHeight="1" x14ac:dyDescent="0.2">
      <c r="B13" s="19">
        <v>42589</v>
      </c>
      <c r="C13" s="14">
        <v>4000</v>
      </c>
      <c r="D13" s="15">
        <v>3400</v>
      </c>
      <c r="E13" s="16">
        <f t="shared" si="0"/>
        <v>0.85</v>
      </c>
      <c r="F13" s="17">
        <f>'Postęp w pisaniu'!$E13</f>
        <v>0.85</v>
      </c>
      <c r="G13" s="18"/>
    </row>
    <row r="14" spans="2:7" ht="18.75" customHeight="1" x14ac:dyDescent="0.2">
      <c r="B14" s="19">
        <v>42590</v>
      </c>
      <c r="C14" s="20">
        <v>4000</v>
      </c>
      <c r="D14" s="21">
        <v>4000</v>
      </c>
      <c r="E14" s="22">
        <f t="shared" si="0"/>
        <v>1</v>
      </c>
      <c r="F14" s="23">
        <f>'Postęp w pisaniu'!$E14</f>
        <v>1</v>
      </c>
      <c r="G14" s="24"/>
    </row>
    <row r="15" spans="2:7" ht="18.75" customHeight="1" x14ac:dyDescent="0.2">
      <c r="B15" s="19">
        <v>42591</v>
      </c>
      <c r="C15" s="14">
        <v>4000</v>
      </c>
      <c r="D15" s="15">
        <v>3000</v>
      </c>
      <c r="E15" s="16">
        <f t="shared" ref="E15:E78" si="1">PRODUCT(D15/C15)</f>
        <v>0.75</v>
      </c>
      <c r="F15" s="17">
        <f>'Postęp w pisaniu'!$E15</f>
        <v>0.75</v>
      </c>
      <c r="G15" s="18"/>
    </row>
    <row r="16" spans="2:7" ht="18.75" customHeight="1" x14ac:dyDescent="0.2">
      <c r="B16" s="19">
        <v>42592</v>
      </c>
      <c r="C16" s="20">
        <v>4000</v>
      </c>
      <c r="D16" s="21">
        <v>2555</v>
      </c>
      <c r="E16" s="22">
        <f t="shared" si="1"/>
        <v>0.63875000000000004</v>
      </c>
      <c r="F16" s="23">
        <f>'Postęp w pisaniu'!$E16</f>
        <v>0.63875000000000004</v>
      </c>
      <c r="G16" s="24"/>
    </row>
    <row r="17" spans="2:7" ht="18.75" customHeight="1" x14ac:dyDescent="0.2">
      <c r="B17" s="19">
        <v>42593</v>
      </c>
      <c r="C17" s="14">
        <v>4000</v>
      </c>
      <c r="D17" s="15"/>
      <c r="E17" s="16">
        <f t="shared" si="1"/>
        <v>0</v>
      </c>
      <c r="F17" s="17">
        <f>'Postęp w pisaniu'!$E17</f>
        <v>0</v>
      </c>
      <c r="G17" s="18"/>
    </row>
    <row r="18" spans="2:7" ht="18.75" customHeight="1" x14ac:dyDescent="0.2">
      <c r="B18" s="19">
        <v>42594</v>
      </c>
      <c r="C18" s="20">
        <v>4000</v>
      </c>
      <c r="D18" s="21"/>
      <c r="E18" s="22">
        <f t="shared" si="1"/>
        <v>0</v>
      </c>
      <c r="F18" s="23">
        <f>'Postęp w pisaniu'!$E18</f>
        <v>0</v>
      </c>
      <c r="G18" s="24"/>
    </row>
    <row r="19" spans="2:7" ht="18.75" customHeight="1" x14ac:dyDescent="0.2">
      <c r="B19" s="19">
        <v>42595</v>
      </c>
      <c r="C19" s="14">
        <v>4000</v>
      </c>
      <c r="D19" s="15"/>
      <c r="E19" s="16">
        <f t="shared" si="1"/>
        <v>0</v>
      </c>
      <c r="F19" s="17">
        <f>'Postęp w pisaniu'!$E19</f>
        <v>0</v>
      </c>
      <c r="G19" s="18"/>
    </row>
    <row r="20" spans="2:7" ht="18.75" customHeight="1" x14ac:dyDescent="0.2">
      <c r="B20" s="19">
        <v>42596</v>
      </c>
      <c r="C20" s="20">
        <v>4000</v>
      </c>
      <c r="D20" s="21"/>
      <c r="E20" s="22">
        <f t="shared" si="1"/>
        <v>0</v>
      </c>
      <c r="F20" s="23">
        <f>'Postęp w pisaniu'!$E20</f>
        <v>0</v>
      </c>
      <c r="G20" s="24"/>
    </row>
    <row r="21" spans="2:7" ht="18.75" customHeight="1" x14ac:dyDescent="0.2">
      <c r="B21" s="19">
        <v>42597</v>
      </c>
      <c r="C21" s="14">
        <v>4000</v>
      </c>
      <c r="D21" s="15"/>
      <c r="E21" s="16">
        <f t="shared" si="1"/>
        <v>0</v>
      </c>
      <c r="F21" s="17">
        <f>'Postęp w pisaniu'!$E21</f>
        <v>0</v>
      </c>
      <c r="G21" s="18"/>
    </row>
    <row r="22" spans="2:7" ht="18.75" customHeight="1" x14ac:dyDescent="0.2">
      <c r="B22" s="19">
        <v>42598</v>
      </c>
      <c r="C22" s="20">
        <v>4000</v>
      </c>
      <c r="D22" s="21"/>
      <c r="E22" s="22">
        <f t="shared" si="1"/>
        <v>0</v>
      </c>
      <c r="F22" s="23">
        <f>'Postęp w pisaniu'!$E22</f>
        <v>0</v>
      </c>
      <c r="G22" s="24"/>
    </row>
    <row r="23" spans="2:7" ht="18.75" customHeight="1" x14ac:dyDescent="0.2">
      <c r="B23" s="19">
        <v>42599</v>
      </c>
      <c r="C23" s="14">
        <v>4000</v>
      </c>
      <c r="D23" s="15"/>
      <c r="E23" s="16">
        <f t="shared" si="1"/>
        <v>0</v>
      </c>
      <c r="F23" s="17">
        <f>'Postęp w pisaniu'!$E23</f>
        <v>0</v>
      </c>
      <c r="G23" s="18"/>
    </row>
    <row r="24" spans="2:7" ht="18.75" customHeight="1" x14ac:dyDescent="0.2">
      <c r="B24" s="19">
        <v>42600</v>
      </c>
      <c r="C24" s="20">
        <v>4000</v>
      </c>
      <c r="D24" s="21"/>
      <c r="E24" s="22">
        <f t="shared" si="1"/>
        <v>0</v>
      </c>
      <c r="F24" s="23">
        <f>'Postęp w pisaniu'!$E24</f>
        <v>0</v>
      </c>
      <c r="G24" s="24"/>
    </row>
    <row r="25" spans="2:7" ht="18.75" customHeight="1" x14ac:dyDescent="0.2">
      <c r="B25" s="19">
        <v>42601</v>
      </c>
      <c r="C25" s="14">
        <v>4000</v>
      </c>
      <c r="D25" s="15"/>
      <c r="E25" s="16">
        <f t="shared" si="1"/>
        <v>0</v>
      </c>
      <c r="F25" s="17">
        <f>'Postęp w pisaniu'!$E25</f>
        <v>0</v>
      </c>
      <c r="G25" s="18"/>
    </row>
    <row r="26" spans="2:7" ht="18.75" customHeight="1" x14ac:dyDescent="0.2">
      <c r="B26" s="19">
        <v>42602</v>
      </c>
      <c r="C26" s="20">
        <v>4000</v>
      </c>
      <c r="D26" s="21"/>
      <c r="E26" s="22">
        <f t="shared" si="1"/>
        <v>0</v>
      </c>
      <c r="F26" s="23">
        <f>'Postęp w pisaniu'!$E26</f>
        <v>0</v>
      </c>
      <c r="G26" s="24"/>
    </row>
    <row r="27" spans="2:7" ht="18.75" customHeight="1" x14ac:dyDescent="0.2">
      <c r="B27" s="19">
        <v>42603</v>
      </c>
      <c r="C27" s="14">
        <v>4000</v>
      </c>
      <c r="D27" s="15"/>
      <c r="E27" s="16">
        <f t="shared" si="1"/>
        <v>0</v>
      </c>
      <c r="F27" s="17">
        <f>'Postęp w pisaniu'!$E27</f>
        <v>0</v>
      </c>
      <c r="G27" s="18"/>
    </row>
    <row r="28" spans="2:7" ht="18.75" customHeight="1" x14ac:dyDescent="0.2">
      <c r="B28" s="19">
        <v>42604</v>
      </c>
      <c r="C28" s="20">
        <v>4000</v>
      </c>
      <c r="D28" s="21"/>
      <c r="E28" s="22">
        <f t="shared" si="1"/>
        <v>0</v>
      </c>
      <c r="F28" s="23">
        <f>'Postęp w pisaniu'!$E28</f>
        <v>0</v>
      </c>
      <c r="G28" s="24"/>
    </row>
    <row r="29" spans="2:7" ht="18.75" customHeight="1" x14ac:dyDescent="0.2">
      <c r="B29" s="19">
        <v>42605</v>
      </c>
      <c r="C29" s="14">
        <v>4000</v>
      </c>
      <c r="D29" s="15"/>
      <c r="E29" s="16">
        <f t="shared" si="1"/>
        <v>0</v>
      </c>
      <c r="F29" s="17">
        <f>'Postęp w pisaniu'!$E29</f>
        <v>0</v>
      </c>
      <c r="G29" s="18"/>
    </row>
    <row r="30" spans="2:7" ht="18.75" customHeight="1" x14ac:dyDescent="0.2">
      <c r="B30" s="19">
        <v>42606</v>
      </c>
      <c r="C30" s="20">
        <v>4000</v>
      </c>
      <c r="D30" s="21"/>
      <c r="E30" s="22">
        <f t="shared" si="1"/>
        <v>0</v>
      </c>
      <c r="F30" s="23">
        <f>'Postęp w pisaniu'!$E30</f>
        <v>0</v>
      </c>
      <c r="G30" s="24"/>
    </row>
    <row r="31" spans="2:7" ht="18.75" customHeight="1" x14ac:dyDescent="0.2">
      <c r="B31" s="19">
        <v>42607</v>
      </c>
      <c r="C31" s="14">
        <v>4000</v>
      </c>
      <c r="D31" s="15"/>
      <c r="E31" s="16">
        <f t="shared" si="1"/>
        <v>0</v>
      </c>
      <c r="F31" s="17">
        <f>'Postęp w pisaniu'!$E31</f>
        <v>0</v>
      </c>
      <c r="G31" s="18"/>
    </row>
    <row r="32" spans="2:7" ht="18.75" customHeight="1" x14ac:dyDescent="0.2">
      <c r="B32" s="19">
        <v>42608</v>
      </c>
      <c r="C32" s="20">
        <v>4000</v>
      </c>
      <c r="D32" s="21"/>
      <c r="E32" s="22">
        <f t="shared" si="1"/>
        <v>0</v>
      </c>
      <c r="F32" s="23">
        <f>'Postęp w pisaniu'!$E32</f>
        <v>0</v>
      </c>
      <c r="G32" s="24"/>
    </row>
    <row r="33" spans="2:7" ht="18.75" customHeight="1" x14ac:dyDescent="0.2">
      <c r="B33" s="19">
        <v>42609</v>
      </c>
      <c r="C33" s="14">
        <v>4000</v>
      </c>
      <c r="D33" s="15"/>
      <c r="E33" s="16">
        <f t="shared" si="1"/>
        <v>0</v>
      </c>
      <c r="F33" s="17">
        <f>'Postęp w pisaniu'!$E33</f>
        <v>0</v>
      </c>
      <c r="G33" s="18"/>
    </row>
    <row r="34" spans="2:7" ht="18.75" customHeight="1" x14ac:dyDescent="0.2">
      <c r="B34" s="19">
        <v>42610</v>
      </c>
      <c r="C34" s="20">
        <v>4000</v>
      </c>
      <c r="D34" s="21"/>
      <c r="E34" s="22">
        <f t="shared" si="1"/>
        <v>0</v>
      </c>
      <c r="F34" s="23">
        <f>'Postęp w pisaniu'!$E34</f>
        <v>0</v>
      </c>
      <c r="G34" s="24"/>
    </row>
    <row r="35" spans="2:7" ht="18.75" customHeight="1" x14ac:dyDescent="0.2">
      <c r="B35" s="19">
        <v>42611</v>
      </c>
      <c r="C35" s="14">
        <v>4000</v>
      </c>
      <c r="D35" s="15"/>
      <c r="E35" s="16">
        <f t="shared" si="1"/>
        <v>0</v>
      </c>
      <c r="F35" s="17">
        <f>'Postęp w pisaniu'!$E35</f>
        <v>0</v>
      </c>
      <c r="G35" s="18"/>
    </row>
    <row r="36" spans="2:7" ht="18.75" customHeight="1" x14ac:dyDescent="0.2">
      <c r="B36" s="19">
        <v>42612</v>
      </c>
      <c r="C36" s="20">
        <v>4000</v>
      </c>
      <c r="D36" s="21"/>
      <c r="E36" s="22">
        <f t="shared" si="1"/>
        <v>0</v>
      </c>
      <c r="F36" s="23">
        <f>'Postęp w pisaniu'!$E36</f>
        <v>0</v>
      </c>
      <c r="G36" s="24"/>
    </row>
    <row r="37" spans="2:7" ht="18.75" customHeight="1" x14ac:dyDescent="0.2">
      <c r="B37" s="19">
        <v>42613</v>
      </c>
      <c r="C37" s="14">
        <v>4000</v>
      </c>
      <c r="D37" s="15"/>
      <c r="E37" s="16">
        <f t="shared" si="1"/>
        <v>0</v>
      </c>
      <c r="F37" s="17">
        <f>'Postęp w pisaniu'!$E37</f>
        <v>0</v>
      </c>
      <c r="G37" s="18"/>
    </row>
    <row r="38" spans="2:7" ht="18.75" customHeight="1" x14ac:dyDescent="0.2">
      <c r="B38" s="19">
        <v>42614</v>
      </c>
      <c r="C38" s="20">
        <v>4000</v>
      </c>
      <c r="D38" s="21"/>
      <c r="E38" s="22">
        <f t="shared" si="1"/>
        <v>0</v>
      </c>
      <c r="F38" s="23">
        <f>'Postęp w pisaniu'!$E38</f>
        <v>0</v>
      </c>
      <c r="G38" s="24"/>
    </row>
    <row r="39" spans="2:7" ht="18.75" customHeight="1" x14ac:dyDescent="0.2">
      <c r="B39" s="19">
        <v>42615</v>
      </c>
      <c r="C39" s="14">
        <v>4000</v>
      </c>
      <c r="D39" s="15"/>
      <c r="E39" s="16">
        <f t="shared" si="1"/>
        <v>0</v>
      </c>
      <c r="F39" s="17">
        <f>'Postęp w pisaniu'!$E39</f>
        <v>0</v>
      </c>
      <c r="G39" s="18"/>
    </row>
    <row r="40" spans="2:7" ht="18.75" customHeight="1" x14ac:dyDescent="0.2">
      <c r="B40" s="19">
        <v>42616</v>
      </c>
      <c r="C40" s="20">
        <v>4000</v>
      </c>
      <c r="D40" s="21"/>
      <c r="E40" s="22">
        <f t="shared" si="1"/>
        <v>0</v>
      </c>
      <c r="F40" s="23">
        <f>'Postęp w pisaniu'!$E40</f>
        <v>0</v>
      </c>
      <c r="G40" s="24"/>
    </row>
    <row r="41" spans="2:7" ht="18.75" customHeight="1" x14ac:dyDescent="0.2">
      <c r="B41" s="19">
        <v>42617</v>
      </c>
      <c r="C41" s="14">
        <v>4000</v>
      </c>
      <c r="D41" s="15"/>
      <c r="E41" s="16">
        <f t="shared" si="1"/>
        <v>0</v>
      </c>
      <c r="F41" s="17">
        <f>'Postęp w pisaniu'!$E41</f>
        <v>0</v>
      </c>
      <c r="G41" s="18"/>
    </row>
    <row r="42" spans="2:7" ht="18.75" customHeight="1" x14ac:dyDescent="0.2">
      <c r="B42" s="19">
        <v>42618</v>
      </c>
      <c r="C42" s="20">
        <v>4000</v>
      </c>
      <c r="D42" s="21"/>
      <c r="E42" s="22">
        <f t="shared" si="1"/>
        <v>0</v>
      </c>
      <c r="F42" s="23">
        <f>'Postęp w pisaniu'!$E42</f>
        <v>0</v>
      </c>
      <c r="G42" s="24"/>
    </row>
    <row r="43" spans="2:7" ht="18.75" customHeight="1" x14ac:dyDescent="0.2">
      <c r="B43" s="19">
        <v>42619</v>
      </c>
      <c r="C43" s="14">
        <v>4000</v>
      </c>
      <c r="D43" s="15"/>
      <c r="E43" s="16">
        <f t="shared" si="1"/>
        <v>0</v>
      </c>
      <c r="F43" s="17">
        <f>'Postęp w pisaniu'!$E43</f>
        <v>0</v>
      </c>
      <c r="G43" s="18"/>
    </row>
    <row r="44" spans="2:7" ht="18.75" customHeight="1" x14ac:dyDescent="0.2">
      <c r="B44" s="19">
        <v>42620</v>
      </c>
      <c r="C44" s="20">
        <v>4000</v>
      </c>
      <c r="D44" s="21"/>
      <c r="E44" s="22">
        <f t="shared" si="1"/>
        <v>0</v>
      </c>
      <c r="F44" s="23">
        <f>'Postęp w pisaniu'!$E44</f>
        <v>0</v>
      </c>
      <c r="G44" s="24"/>
    </row>
    <row r="45" spans="2:7" ht="18.75" customHeight="1" x14ac:dyDescent="0.2">
      <c r="B45" s="19">
        <v>42621</v>
      </c>
      <c r="C45" s="14">
        <v>4000</v>
      </c>
      <c r="D45" s="15"/>
      <c r="E45" s="16">
        <f t="shared" si="1"/>
        <v>0</v>
      </c>
      <c r="F45" s="17">
        <f>'Postęp w pisaniu'!$E45</f>
        <v>0</v>
      </c>
      <c r="G45" s="18"/>
    </row>
    <row r="46" spans="2:7" ht="18.75" customHeight="1" x14ac:dyDescent="0.2">
      <c r="B46" s="19">
        <v>42622</v>
      </c>
      <c r="C46" s="20">
        <v>4000</v>
      </c>
      <c r="D46" s="21"/>
      <c r="E46" s="22">
        <f t="shared" si="1"/>
        <v>0</v>
      </c>
      <c r="F46" s="23">
        <f>'Postęp w pisaniu'!$E46</f>
        <v>0</v>
      </c>
      <c r="G46" s="24"/>
    </row>
    <row r="47" spans="2:7" ht="18.75" customHeight="1" x14ac:dyDescent="0.2">
      <c r="B47" s="19">
        <v>42623</v>
      </c>
      <c r="C47" s="14">
        <v>4000</v>
      </c>
      <c r="D47" s="15"/>
      <c r="E47" s="16">
        <f t="shared" si="1"/>
        <v>0</v>
      </c>
      <c r="F47" s="17">
        <f>'Postęp w pisaniu'!$E47</f>
        <v>0</v>
      </c>
      <c r="G47" s="18"/>
    </row>
    <row r="48" spans="2:7" ht="18.75" customHeight="1" x14ac:dyDescent="0.2">
      <c r="B48" s="19">
        <v>42624</v>
      </c>
      <c r="C48" s="20">
        <v>4000</v>
      </c>
      <c r="D48" s="21"/>
      <c r="E48" s="22">
        <f t="shared" si="1"/>
        <v>0</v>
      </c>
      <c r="F48" s="23">
        <f>'Postęp w pisaniu'!$E48</f>
        <v>0</v>
      </c>
      <c r="G48" s="24"/>
    </row>
    <row r="49" spans="2:7" ht="18.75" customHeight="1" x14ac:dyDescent="0.2">
      <c r="B49" s="19">
        <v>42625</v>
      </c>
      <c r="C49" s="14">
        <v>4000</v>
      </c>
      <c r="D49" s="15"/>
      <c r="E49" s="16">
        <f t="shared" si="1"/>
        <v>0</v>
      </c>
      <c r="F49" s="17">
        <f>'Postęp w pisaniu'!$E49</f>
        <v>0</v>
      </c>
      <c r="G49" s="18"/>
    </row>
    <row r="50" spans="2:7" ht="18.75" customHeight="1" x14ac:dyDescent="0.2">
      <c r="B50" s="19">
        <v>42626</v>
      </c>
      <c r="C50" s="20">
        <v>4000</v>
      </c>
      <c r="D50" s="21"/>
      <c r="E50" s="22">
        <f t="shared" si="1"/>
        <v>0</v>
      </c>
      <c r="F50" s="23">
        <f>'Postęp w pisaniu'!$E50</f>
        <v>0</v>
      </c>
      <c r="G50" s="24"/>
    </row>
    <row r="51" spans="2:7" ht="18.75" customHeight="1" x14ac:dyDescent="0.2">
      <c r="B51" s="19">
        <v>42627</v>
      </c>
      <c r="C51" s="14">
        <v>4000</v>
      </c>
      <c r="D51" s="15"/>
      <c r="E51" s="16">
        <f t="shared" si="1"/>
        <v>0</v>
      </c>
      <c r="F51" s="17">
        <f>'Postęp w pisaniu'!$E51</f>
        <v>0</v>
      </c>
      <c r="G51" s="18"/>
    </row>
    <row r="52" spans="2:7" ht="18.75" customHeight="1" x14ac:dyDescent="0.2">
      <c r="B52" s="19">
        <v>42628</v>
      </c>
      <c r="C52" s="20">
        <v>4000</v>
      </c>
      <c r="D52" s="21"/>
      <c r="E52" s="22">
        <f t="shared" si="1"/>
        <v>0</v>
      </c>
      <c r="F52" s="23">
        <f>'Postęp w pisaniu'!$E52</f>
        <v>0</v>
      </c>
      <c r="G52" s="24"/>
    </row>
    <row r="53" spans="2:7" ht="18.75" customHeight="1" x14ac:dyDescent="0.2">
      <c r="B53" s="19">
        <v>42629</v>
      </c>
      <c r="C53" s="14">
        <v>4000</v>
      </c>
      <c r="D53" s="15"/>
      <c r="E53" s="16">
        <f t="shared" si="1"/>
        <v>0</v>
      </c>
      <c r="F53" s="17">
        <f>'Postęp w pisaniu'!$E53</f>
        <v>0</v>
      </c>
      <c r="G53" s="18"/>
    </row>
    <row r="54" spans="2:7" ht="18.75" customHeight="1" x14ac:dyDescent="0.2">
      <c r="B54" s="19">
        <v>42630</v>
      </c>
      <c r="C54" s="20">
        <v>4000</v>
      </c>
      <c r="D54" s="21"/>
      <c r="E54" s="22">
        <f t="shared" si="1"/>
        <v>0</v>
      </c>
      <c r="F54" s="23">
        <f>'Postęp w pisaniu'!$E54</f>
        <v>0</v>
      </c>
      <c r="G54" s="24"/>
    </row>
    <row r="55" spans="2:7" ht="18.75" customHeight="1" x14ac:dyDescent="0.2">
      <c r="B55" s="19">
        <v>42631</v>
      </c>
      <c r="C55" s="14">
        <v>4000</v>
      </c>
      <c r="D55" s="15"/>
      <c r="E55" s="16">
        <f t="shared" si="1"/>
        <v>0</v>
      </c>
      <c r="F55" s="17">
        <f>'Postęp w pisaniu'!$E55</f>
        <v>0</v>
      </c>
      <c r="G55" s="18"/>
    </row>
    <row r="56" spans="2:7" ht="18.75" customHeight="1" x14ac:dyDescent="0.2">
      <c r="B56" s="19">
        <v>42632</v>
      </c>
      <c r="C56" s="20">
        <v>4000</v>
      </c>
      <c r="D56" s="21"/>
      <c r="E56" s="22">
        <f t="shared" si="1"/>
        <v>0</v>
      </c>
      <c r="F56" s="23">
        <f>'Postęp w pisaniu'!$E56</f>
        <v>0</v>
      </c>
      <c r="G56" s="24"/>
    </row>
    <row r="57" spans="2:7" ht="18.75" customHeight="1" x14ac:dyDescent="0.2">
      <c r="B57" s="19">
        <v>42633</v>
      </c>
      <c r="C57" s="14">
        <v>4000</v>
      </c>
      <c r="D57" s="15"/>
      <c r="E57" s="16">
        <f t="shared" si="1"/>
        <v>0</v>
      </c>
      <c r="F57" s="17">
        <f>'Postęp w pisaniu'!$E57</f>
        <v>0</v>
      </c>
      <c r="G57" s="18"/>
    </row>
    <row r="58" spans="2:7" ht="18.75" customHeight="1" x14ac:dyDescent="0.2">
      <c r="B58" s="19">
        <v>42634</v>
      </c>
      <c r="C58" s="20">
        <v>4000</v>
      </c>
      <c r="D58" s="21"/>
      <c r="E58" s="22">
        <f t="shared" si="1"/>
        <v>0</v>
      </c>
      <c r="F58" s="23">
        <f>'Postęp w pisaniu'!$E58</f>
        <v>0</v>
      </c>
      <c r="G58" s="24"/>
    </row>
    <row r="59" spans="2:7" ht="18.75" customHeight="1" x14ac:dyDescent="0.2">
      <c r="B59" s="19">
        <v>42635</v>
      </c>
      <c r="C59" s="14">
        <v>4000</v>
      </c>
      <c r="D59" s="15"/>
      <c r="E59" s="16">
        <f t="shared" si="1"/>
        <v>0</v>
      </c>
      <c r="F59" s="17">
        <f>'Postęp w pisaniu'!$E59</f>
        <v>0</v>
      </c>
      <c r="G59" s="18"/>
    </row>
    <row r="60" spans="2:7" ht="18.75" customHeight="1" x14ac:dyDescent="0.2">
      <c r="B60" s="19">
        <v>42636</v>
      </c>
      <c r="C60" s="20">
        <v>4000</v>
      </c>
      <c r="D60" s="21"/>
      <c r="E60" s="22">
        <f t="shared" si="1"/>
        <v>0</v>
      </c>
      <c r="F60" s="23">
        <f>'Postęp w pisaniu'!$E60</f>
        <v>0</v>
      </c>
      <c r="G60" s="24"/>
    </row>
    <row r="61" spans="2:7" ht="18.75" customHeight="1" x14ac:dyDescent="0.2">
      <c r="B61" s="19">
        <v>42637</v>
      </c>
      <c r="C61" s="14">
        <v>4000</v>
      </c>
      <c r="D61" s="15"/>
      <c r="E61" s="16">
        <f t="shared" si="1"/>
        <v>0</v>
      </c>
      <c r="F61" s="17">
        <f>'Postęp w pisaniu'!$E61</f>
        <v>0</v>
      </c>
      <c r="G61" s="18"/>
    </row>
    <row r="62" spans="2:7" ht="18.75" customHeight="1" x14ac:dyDescent="0.2">
      <c r="B62" s="19">
        <v>42638</v>
      </c>
      <c r="C62" s="20">
        <v>4000</v>
      </c>
      <c r="D62" s="21"/>
      <c r="E62" s="22">
        <f t="shared" si="1"/>
        <v>0</v>
      </c>
      <c r="F62" s="23">
        <f>'Postęp w pisaniu'!$E62</f>
        <v>0</v>
      </c>
      <c r="G62" s="24"/>
    </row>
    <row r="63" spans="2:7" ht="18.75" customHeight="1" x14ac:dyDescent="0.2">
      <c r="B63" s="19">
        <v>42639</v>
      </c>
      <c r="C63" s="14">
        <v>4000</v>
      </c>
      <c r="D63" s="15"/>
      <c r="E63" s="16">
        <f t="shared" si="1"/>
        <v>0</v>
      </c>
      <c r="F63" s="17">
        <f>'Postęp w pisaniu'!$E63</f>
        <v>0</v>
      </c>
      <c r="G63" s="18"/>
    </row>
    <row r="64" spans="2:7" ht="18.75" customHeight="1" x14ac:dyDescent="0.2">
      <c r="B64" s="19">
        <v>42640</v>
      </c>
      <c r="C64" s="20">
        <v>4000</v>
      </c>
      <c r="D64" s="21"/>
      <c r="E64" s="22">
        <f t="shared" si="1"/>
        <v>0</v>
      </c>
      <c r="F64" s="23">
        <f>'Postęp w pisaniu'!$E64</f>
        <v>0</v>
      </c>
      <c r="G64" s="24"/>
    </row>
    <row r="65" spans="2:7" ht="18.75" customHeight="1" x14ac:dyDescent="0.2">
      <c r="B65" s="19">
        <v>42641</v>
      </c>
      <c r="C65" s="14">
        <v>4000</v>
      </c>
      <c r="D65" s="15"/>
      <c r="E65" s="16">
        <f t="shared" si="1"/>
        <v>0</v>
      </c>
      <c r="F65" s="17">
        <f>'Postęp w pisaniu'!$E65</f>
        <v>0</v>
      </c>
      <c r="G65" s="18"/>
    </row>
    <row r="66" spans="2:7" ht="18.75" customHeight="1" x14ac:dyDescent="0.2">
      <c r="B66" s="19">
        <v>42642</v>
      </c>
      <c r="C66" s="20">
        <v>4000</v>
      </c>
      <c r="D66" s="21"/>
      <c r="E66" s="22">
        <f t="shared" si="1"/>
        <v>0</v>
      </c>
      <c r="F66" s="23">
        <f>'Postęp w pisaniu'!$E66</f>
        <v>0</v>
      </c>
      <c r="G66" s="24"/>
    </row>
    <row r="67" spans="2:7" ht="18.75" customHeight="1" x14ac:dyDescent="0.2">
      <c r="B67" s="19">
        <v>42643</v>
      </c>
      <c r="C67" s="14">
        <v>4000</v>
      </c>
      <c r="D67" s="15"/>
      <c r="E67" s="16">
        <f t="shared" si="1"/>
        <v>0</v>
      </c>
      <c r="F67" s="17">
        <f>'Postęp w pisaniu'!$E67</f>
        <v>0</v>
      </c>
      <c r="G67" s="18"/>
    </row>
    <row r="68" spans="2:7" ht="18.75" customHeight="1" x14ac:dyDescent="0.2">
      <c r="B68" s="19">
        <v>42644</v>
      </c>
      <c r="C68" s="20">
        <v>4000</v>
      </c>
      <c r="D68" s="21"/>
      <c r="E68" s="22">
        <f t="shared" si="1"/>
        <v>0</v>
      </c>
      <c r="F68" s="23">
        <f>'Postęp w pisaniu'!$E68</f>
        <v>0</v>
      </c>
      <c r="G68" s="24"/>
    </row>
    <row r="69" spans="2:7" ht="18.75" customHeight="1" x14ac:dyDescent="0.2">
      <c r="B69" s="19">
        <v>42645</v>
      </c>
      <c r="C69" s="14">
        <v>4000</v>
      </c>
      <c r="D69" s="15"/>
      <c r="E69" s="16">
        <f t="shared" si="1"/>
        <v>0</v>
      </c>
      <c r="F69" s="17">
        <f>'Postęp w pisaniu'!$E69</f>
        <v>0</v>
      </c>
      <c r="G69" s="18"/>
    </row>
    <row r="70" spans="2:7" ht="18.75" customHeight="1" x14ac:dyDescent="0.2">
      <c r="B70" s="19">
        <v>42646</v>
      </c>
      <c r="C70" s="20">
        <v>4000</v>
      </c>
      <c r="D70" s="21"/>
      <c r="E70" s="22">
        <f t="shared" si="1"/>
        <v>0</v>
      </c>
      <c r="F70" s="23">
        <f>'Postęp w pisaniu'!$E70</f>
        <v>0</v>
      </c>
      <c r="G70" s="24"/>
    </row>
    <row r="71" spans="2:7" ht="18.75" customHeight="1" x14ac:dyDescent="0.2">
      <c r="B71" s="19">
        <v>42647</v>
      </c>
      <c r="C71" s="14">
        <v>4000</v>
      </c>
      <c r="D71" s="15"/>
      <c r="E71" s="16">
        <f t="shared" si="1"/>
        <v>0</v>
      </c>
      <c r="F71" s="17">
        <f>'Postęp w pisaniu'!$E71</f>
        <v>0</v>
      </c>
      <c r="G71" s="18"/>
    </row>
    <row r="72" spans="2:7" ht="18.75" customHeight="1" x14ac:dyDescent="0.2">
      <c r="B72" s="19">
        <v>42648</v>
      </c>
      <c r="C72" s="20">
        <v>4000</v>
      </c>
      <c r="D72" s="21"/>
      <c r="E72" s="22">
        <f t="shared" si="1"/>
        <v>0</v>
      </c>
      <c r="F72" s="23">
        <f>'Postęp w pisaniu'!$E72</f>
        <v>0</v>
      </c>
      <c r="G72" s="24"/>
    </row>
    <row r="73" spans="2:7" ht="18.75" customHeight="1" x14ac:dyDescent="0.2">
      <c r="B73" s="19">
        <v>42649</v>
      </c>
      <c r="C73" s="14">
        <v>4000</v>
      </c>
      <c r="D73" s="15"/>
      <c r="E73" s="16">
        <f t="shared" si="1"/>
        <v>0</v>
      </c>
      <c r="F73" s="17">
        <f>'Postęp w pisaniu'!$E73</f>
        <v>0</v>
      </c>
      <c r="G73" s="18"/>
    </row>
    <row r="74" spans="2:7" ht="18.75" customHeight="1" x14ac:dyDescent="0.2">
      <c r="B74" s="19">
        <v>42650</v>
      </c>
      <c r="C74" s="20">
        <v>4000</v>
      </c>
      <c r="D74" s="21"/>
      <c r="E74" s="22">
        <f t="shared" si="1"/>
        <v>0</v>
      </c>
      <c r="F74" s="23">
        <f>'Postęp w pisaniu'!$E74</f>
        <v>0</v>
      </c>
      <c r="G74" s="24"/>
    </row>
    <row r="75" spans="2:7" ht="18.75" customHeight="1" x14ac:dyDescent="0.2">
      <c r="B75" s="19">
        <v>42651</v>
      </c>
      <c r="C75" s="14">
        <v>4000</v>
      </c>
      <c r="D75" s="15"/>
      <c r="E75" s="16">
        <f t="shared" si="1"/>
        <v>0</v>
      </c>
      <c r="F75" s="17">
        <f>'Postęp w pisaniu'!$E75</f>
        <v>0</v>
      </c>
      <c r="G75" s="18"/>
    </row>
    <row r="76" spans="2:7" ht="18.75" customHeight="1" x14ac:dyDescent="0.2">
      <c r="B76" s="19">
        <v>42652</v>
      </c>
      <c r="C76" s="20">
        <v>4000</v>
      </c>
      <c r="D76" s="21"/>
      <c r="E76" s="22">
        <f t="shared" si="1"/>
        <v>0</v>
      </c>
      <c r="F76" s="23">
        <f>'Postęp w pisaniu'!$E76</f>
        <v>0</v>
      </c>
      <c r="G76" s="24"/>
    </row>
    <row r="77" spans="2:7" ht="18.75" customHeight="1" x14ac:dyDescent="0.2">
      <c r="B77" s="19">
        <v>42653</v>
      </c>
      <c r="C77" s="14">
        <v>4000</v>
      </c>
      <c r="D77" s="15"/>
      <c r="E77" s="16">
        <f t="shared" si="1"/>
        <v>0</v>
      </c>
      <c r="F77" s="17">
        <f>'Postęp w pisaniu'!$E77</f>
        <v>0</v>
      </c>
      <c r="G77" s="18"/>
    </row>
    <row r="78" spans="2:7" ht="18.75" customHeight="1" x14ac:dyDescent="0.2">
      <c r="B78" s="19">
        <v>42654</v>
      </c>
      <c r="C78" s="20">
        <v>4000</v>
      </c>
      <c r="D78" s="21"/>
      <c r="E78" s="22">
        <f t="shared" si="1"/>
        <v>0</v>
      </c>
      <c r="F78" s="23">
        <f>'Postęp w pisaniu'!$E78</f>
        <v>0</v>
      </c>
      <c r="G78" s="24"/>
    </row>
    <row r="79" spans="2:7" ht="18.75" customHeight="1" x14ac:dyDescent="0.2">
      <c r="B79" s="19">
        <v>42655</v>
      </c>
      <c r="C79" s="14">
        <v>4000</v>
      </c>
      <c r="D79" s="15"/>
      <c r="E79" s="16">
        <f t="shared" ref="E79:E142" si="2">PRODUCT(D79/C79)</f>
        <v>0</v>
      </c>
      <c r="F79" s="17">
        <f>'Postęp w pisaniu'!$E79</f>
        <v>0</v>
      </c>
      <c r="G79" s="18"/>
    </row>
    <row r="80" spans="2:7" ht="18.75" customHeight="1" x14ac:dyDescent="0.2">
      <c r="B80" s="19">
        <v>42656</v>
      </c>
      <c r="C80" s="20">
        <v>4000</v>
      </c>
      <c r="D80" s="21"/>
      <c r="E80" s="22">
        <f t="shared" si="2"/>
        <v>0</v>
      </c>
      <c r="F80" s="23">
        <f>'Postęp w pisaniu'!$E80</f>
        <v>0</v>
      </c>
      <c r="G80" s="24"/>
    </row>
    <row r="81" spans="2:7" ht="18.75" customHeight="1" x14ac:dyDescent="0.2">
      <c r="B81" s="19">
        <v>42657</v>
      </c>
      <c r="C81" s="14">
        <v>4000</v>
      </c>
      <c r="D81" s="15"/>
      <c r="E81" s="16">
        <f t="shared" si="2"/>
        <v>0</v>
      </c>
      <c r="F81" s="17">
        <f>'Postęp w pisaniu'!$E81</f>
        <v>0</v>
      </c>
      <c r="G81" s="18"/>
    </row>
    <row r="82" spans="2:7" ht="18.75" customHeight="1" x14ac:dyDescent="0.2">
      <c r="B82" s="19">
        <v>42658</v>
      </c>
      <c r="C82" s="20">
        <v>4000</v>
      </c>
      <c r="D82" s="21"/>
      <c r="E82" s="22">
        <f t="shared" si="2"/>
        <v>0</v>
      </c>
      <c r="F82" s="23">
        <f>'Postęp w pisaniu'!$E82</f>
        <v>0</v>
      </c>
      <c r="G82" s="24"/>
    </row>
    <row r="83" spans="2:7" ht="18.75" customHeight="1" x14ac:dyDescent="0.2">
      <c r="B83" s="19">
        <v>42659</v>
      </c>
      <c r="C83" s="14">
        <v>4000</v>
      </c>
      <c r="D83" s="15"/>
      <c r="E83" s="16">
        <f t="shared" si="2"/>
        <v>0</v>
      </c>
      <c r="F83" s="17">
        <f>'Postęp w pisaniu'!$E83</f>
        <v>0</v>
      </c>
      <c r="G83" s="18"/>
    </row>
    <row r="84" spans="2:7" ht="18.75" customHeight="1" x14ac:dyDescent="0.2">
      <c r="B84" s="19">
        <v>42660</v>
      </c>
      <c r="C84" s="20">
        <v>4000</v>
      </c>
      <c r="D84" s="21"/>
      <c r="E84" s="22">
        <f t="shared" si="2"/>
        <v>0</v>
      </c>
      <c r="F84" s="23">
        <f>'Postęp w pisaniu'!$E84</f>
        <v>0</v>
      </c>
      <c r="G84" s="24"/>
    </row>
    <row r="85" spans="2:7" ht="18.75" customHeight="1" x14ac:dyDescent="0.2">
      <c r="B85" s="19">
        <v>42661</v>
      </c>
      <c r="C85" s="14">
        <v>4000</v>
      </c>
      <c r="D85" s="15"/>
      <c r="E85" s="16">
        <f t="shared" si="2"/>
        <v>0</v>
      </c>
      <c r="F85" s="17">
        <f>'Postęp w pisaniu'!$E85</f>
        <v>0</v>
      </c>
      <c r="G85" s="18"/>
    </row>
    <row r="86" spans="2:7" ht="18.75" customHeight="1" x14ac:dyDescent="0.2">
      <c r="B86" s="19">
        <v>42662</v>
      </c>
      <c r="C86" s="20">
        <v>4000</v>
      </c>
      <c r="D86" s="21"/>
      <c r="E86" s="22">
        <f t="shared" si="2"/>
        <v>0</v>
      </c>
      <c r="F86" s="23">
        <f>'Postęp w pisaniu'!$E86</f>
        <v>0</v>
      </c>
      <c r="G86" s="24"/>
    </row>
    <row r="87" spans="2:7" ht="18.75" customHeight="1" x14ac:dyDescent="0.2">
      <c r="B87" s="19">
        <v>42663</v>
      </c>
      <c r="C87" s="14">
        <v>4000</v>
      </c>
      <c r="D87" s="15"/>
      <c r="E87" s="16">
        <f t="shared" si="2"/>
        <v>0</v>
      </c>
      <c r="F87" s="17">
        <f>'Postęp w pisaniu'!$E87</f>
        <v>0</v>
      </c>
      <c r="G87" s="18"/>
    </row>
    <row r="88" spans="2:7" ht="18.75" customHeight="1" x14ac:dyDescent="0.2">
      <c r="B88" s="19">
        <v>42664</v>
      </c>
      <c r="C88" s="20">
        <v>4000</v>
      </c>
      <c r="D88" s="21"/>
      <c r="E88" s="22">
        <f t="shared" si="2"/>
        <v>0</v>
      </c>
      <c r="F88" s="23">
        <f>'Postęp w pisaniu'!$E88</f>
        <v>0</v>
      </c>
      <c r="G88" s="24"/>
    </row>
    <row r="89" spans="2:7" ht="18.75" customHeight="1" x14ac:dyDescent="0.2">
      <c r="B89" s="19">
        <v>42665</v>
      </c>
      <c r="C89" s="14">
        <v>4000</v>
      </c>
      <c r="D89" s="15"/>
      <c r="E89" s="16">
        <f t="shared" si="2"/>
        <v>0</v>
      </c>
      <c r="F89" s="17">
        <f>'Postęp w pisaniu'!$E89</f>
        <v>0</v>
      </c>
      <c r="G89" s="18"/>
    </row>
    <row r="90" spans="2:7" ht="18.75" customHeight="1" x14ac:dyDescent="0.2">
      <c r="B90" s="19">
        <v>42666</v>
      </c>
      <c r="C90" s="20">
        <v>4000</v>
      </c>
      <c r="D90" s="21"/>
      <c r="E90" s="22">
        <f t="shared" si="2"/>
        <v>0</v>
      </c>
      <c r="F90" s="23">
        <f>'Postęp w pisaniu'!$E90</f>
        <v>0</v>
      </c>
      <c r="G90" s="24"/>
    </row>
    <row r="91" spans="2:7" ht="18.75" customHeight="1" x14ac:dyDescent="0.2">
      <c r="B91" s="19">
        <v>42667</v>
      </c>
      <c r="C91" s="14">
        <v>4000</v>
      </c>
      <c r="D91" s="15"/>
      <c r="E91" s="16">
        <f t="shared" si="2"/>
        <v>0</v>
      </c>
      <c r="F91" s="17">
        <f>'Postęp w pisaniu'!$E91</f>
        <v>0</v>
      </c>
      <c r="G91" s="18"/>
    </row>
    <row r="92" spans="2:7" ht="18.75" customHeight="1" x14ac:dyDescent="0.2">
      <c r="B92" s="19">
        <v>42668</v>
      </c>
      <c r="C92" s="20">
        <v>4000</v>
      </c>
      <c r="D92" s="21"/>
      <c r="E92" s="22">
        <f t="shared" si="2"/>
        <v>0</v>
      </c>
      <c r="F92" s="23">
        <f>'Postęp w pisaniu'!$E92</f>
        <v>0</v>
      </c>
      <c r="G92" s="24"/>
    </row>
    <row r="93" spans="2:7" ht="18.75" customHeight="1" x14ac:dyDescent="0.2">
      <c r="B93" s="19">
        <v>42669</v>
      </c>
      <c r="C93" s="14">
        <v>4000</v>
      </c>
      <c r="D93" s="15"/>
      <c r="E93" s="16">
        <f t="shared" si="2"/>
        <v>0</v>
      </c>
      <c r="F93" s="17">
        <f>'Postęp w pisaniu'!$E93</f>
        <v>0</v>
      </c>
      <c r="G93" s="18"/>
    </row>
    <row r="94" spans="2:7" ht="18.75" customHeight="1" x14ac:dyDescent="0.2">
      <c r="B94" s="19">
        <v>42670</v>
      </c>
      <c r="C94" s="20">
        <v>4000</v>
      </c>
      <c r="D94" s="21"/>
      <c r="E94" s="22">
        <f t="shared" si="2"/>
        <v>0</v>
      </c>
      <c r="F94" s="23">
        <f>'Postęp w pisaniu'!$E94</f>
        <v>0</v>
      </c>
      <c r="G94" s="24"/>
    </row>
    <row r="95" spans="2:7" ht="18.75" customHeight="1" x14ac:dyDescent="0.2">
      <c r="B95" s="19">
        <v>42671</v>
      </c>
      <c r="C95" s="14">
        <v>4000</v>
      </c>
      <c r="D95" s="15"/>
      <c r="E95" s="16">
        <f t="shared" si="2"/>
        <v>0</v>
      </c>
      <c r="F95" s="17">
        <f>'Postęp w pisaniu'!$E95</f>
        <v>0</v>
      </c>
      <c r="G95" s="18"/>
    </row>
    <row r="96" spans="2:7" ht="18.75" customHeight="1" x14ac:dyDescent="0.2">
      <c r="B96" s="19">
        <v>42672</v>
      </c>
      <c r="C96" s="20">
        <v>4000</v>
      </c>
      <c r="D96" s="21"/>
      <c r="E96" s="22">
        <f t="shared" si="2"/>
        <v>0</v>
      </c>
      <c r="F96" s="23">
        <f>'Postęp w pisaniu'!$E96</f>
        <v>0</v>
      </c>
      <c r="G96" s="24"/>
    </row>
    <row r="97" spans="2:7" ht="18.75" customHeight="1" x14ac:dyDescent="0.2">
      <c r="B97" s="19">
        <v>42673</v>
      </c>
      <c r="C97" s="14">
        <v>4000</v>
      </c>
      <c r="D97" s="15"/>
      <c r="E97" s="16">
        <f t="shared" si="2"/>
        <v>0</v>
      </c>
      <c r="F97" s="17">
        <f>'Postęp w pisaniu'!$E97</f>
        <v>0</v>
      </c>
      <c r="G97" s="18"/>
    </row>
    <row r="98" spans="2:7" ht="18.75" customHeight="1" x14ac:dyDescent="0.2">
      <c r="B98" s="19">
        <v>42674</v>
      </c>
      <c r="C98" s="20">
        <v>4000</v>
      </c>
      <c r="D98" s="21"/>
      <c r="E98" s="22">
        <f t="shared" si="2"/>
        <v>0</v>
      </c>
      <c r="F98" s="23">
        <f>'Postęp w pisaniu'!$E98</f>
        <v>0</v>
      </c>
      <c r="G98" s="24"/>
    </row>
    <row r="99" spans="2:7" ht="18.75" customHeight="1" x14ac:dyDescent="0.2">
      <c r="B99" s="19">
        <v>42675</v>
      </c>
      <c r="C99" s="14">
        <v>4000</v>
      </c>
      <c r="D99" s="15"/>
      <c r="E99" s="16">
        <f t="shared" si="2"/>
        <v>0</v>
      </c>
      <c r="F99" s="17">
        <f>'Postęp w pisaniu'!$E99</f>
        <v>0</v>
      </c>
      <c r="G99" s="18"/>
    </row>
    <row r="100" spans="2:7" ht="18.75" customHeight="1" x14ac:dyDescent="0.2">
      <c r="B100" s="19">
        <v>42676</v>
      </c>
      <c r="C100" s="20">
        <v>4000</v>
      </c>
      <c r="D100" s="21"/>
      <c r="E100" s="22">
        <f t="shared" si="2"/>
        <v>0</v>
      </c>
      <c r="F100" s="23">
        <f>'Postęp w pisaniu'!$E100</f>
        <v>0</v>
      </c>
      <c r="G100" s="24"/>
    </row>
    <row r="101" spans="2:7" ht="18.75" customHeight="1" x14ac:dyDescent="0.2">
      <c r="B101" s="19">
        <v>42677</v>
      </c>
      <c r="C101" s="14">
        <v>4000</v>
      </c>
      <c r="D101" s="15"/>
      <c r="E101" s="16">
        <f t="shared" si="2"/>
        <v>0</v>
      </c>
      <c r="F101" s="17">
        <f>'Postęp w pisaniu'!$E101</f>
        <v>0</v>
      </c>
      <c r="G101" s="18"/>
    </row>
    <row r="102" spans="2:7" ht="18.75" customHeight="1" x14ac:dyDescent="0.2">
      <c r="B102" s="19">
        <v>42678</v>
      </c>
      <c r="C102" s="20">
        <v>4000</v>
      </c>
      <c r="D102" s="21"/>
      <c r="E102" s="22">
        <f t="shared" si="2"/>
        <v>0</v>
      </c>
      <c r="F102" s="23">
        <f>'Postęp w pisaniu'!$E102</f>
        <v>0</v>
      </c>
      <c r="G102" s="24"/>
    </row>
    <row r="103" spans="2:7" ht="18.75" customHeight="1" x14ac:dyDescent="0.2">
      <c r="B103" s="19">
        <v>42679</v>
      </c>
      <c r="C103" s="14">
        <v>4000</v>
      </c>
      <c r="D103" s="15"/>
      <c r="E103" s="16">
        <f t="shared" si="2"/>
        <v>0</v>
      </c>
      <c r="F103" s="17">
        <f>'Postęp w pisaniu'!$E103</f>
        <v>0</v>
      </c>
      <c r="G103" s="18"/>
    </row>
    <row r="104" spans="2:7" ht="18.75" customHeight="1" x14ac:dyDescent="0.2">
      <c r="B104" s="19">
        <v>42680</v>
      </c>
      <c r="C104" s="20">
        <v>4000</v>
      </c>
      <c r="D104" s="21"/>
      <c r="E104" s="22">
        <f t="shared" si="2"/>
        <v>0</v>
      </c>
      <c r="F104" s="23">
        <f>'Postęp w pisaniu'!$E104</f>
        <v>0</v>
      </c>
      <c r="G104" s="24"/>
    </row>
    <row r="105" spans="2:7" ht="18.75" customHeight="1" x14ac:dyDescent="0.2">
      <c r="B105" s="19">
        <v>42681</v>
      </c>
      <c r="C105" s="14">
        <v>4000</v>
      </c>
      <c r="D105" s="15"/>
      <c r="E105" s="16">
        <f t="shared" si="2"/>
        <v>0</v>
      </c>
      <c r="F105" s="17">
        <f>'Postęp w pisaniu'!$E105</f>
        <v>0</v>
      </c>
      <c r="G105" s="18"/>
    </row>
    <row r="106" spans="2:7" ht="18.75" customHeight="1" x14ac:dyDescent="0.2">
      <c r="B106" s="19">
        <v>42682</v>
      </c>
      <c r="C106" s="20">
        <v>4000</v>
      </c>
      <c r="D106" s="21"/>
      <c r="E106" s="22">
        <f t="shared" si="2"/>
        <v>0</v>
      </c>
      <c r="F106" s="23">
        <f>'Postęp w pisaniu'!$E106</f>
        <v>0</v>
      </c>
      <c r="G106" s="24"/>
    </row>
    <row r="107" spans="2:7" ht="18.75" customHeight="1" x14ac:dyDescent="0.2">
      <c r="B107" s="19">
        <v>42683</v>
      </c>
      <c r="C107" s="14">
        <v>4000</v>
      </c>
      <c r="D107" s="15"/>
      <c r="E107" s="16">
        <f t="shared" si="2"/>
        <v>0</v>
      </c>
      <c r="F107" s="17">
        <f>'Postęp w pisaniu'!$E107</f>
        <v>0</v>
      </c>
      <c r="G107" s="18"/>
    </row>
    <row r="108" spans="2:7" ht="18.75" customHeight="1" x14ac:dyDescent="0.2">
      <c r="B108" s="19">
        <v>42684</v>
      </c>
      <c r="C108" s="20">
        <v>4000</v>
      </c>
      <c r="D108" s="21"/>
      <c r="E108" s="22">
        <f t="shared" si="2"/>
        <v>0</v>
      </c>
      <c r="F108" s="23">
        <f>'Postęp w pisaniu'!$E108</f>
        <v>0</v>
      </c>
      <c r="G108" s="24"/>
    </row>
    <row r="109" spans="2:7" ht="18.75" customHeight="1" x14ac:dyDescent="0.2">
      <c r="B109" s="19">
        <v>42685</v>
      </c>
      <c r="C109" s="14">
        <v>4000</v>
      </c>
      <c r="D109" s="15"/>
      <c r="E109" s="16">
        <f t="shared" si="2"/>
        <v>0</v>
      </c>
      <c r="F109" s="17">
        <f>'Postęp w pisaniu'!$E109</f>
        <v>0</v>
      </c>
      <c r="G109" s="18"/>
    </row>
    <row r="110" spans="2:7" ht="18.75" customHeight="1" x14ac:dyDescent="0.2">
      <c r="B110" s="19">
        <v>42686</v>
      </c>
      <c r="C110" s="20">
        <v>4000</v>
      </c>
      <c r="D110" s="21"/>
      <c r="E110" s="22">
        <f t="shared" si="2"/>
        <v>0</v>
      </c>
      <c r="F110" s="23">
        <f>'Postęp w pisaniu'!$E110</f>
        <v>0</v>
      </c>
      <c r="G110" s="24"/>
    </row>
    <row r="111" spans="2:7" ht="18.75" customHeight="1" x14ac:dyDescent="0.2">
      <c r="B111" s="19">
        <v>42687</v>
      </c>
      <c r="C111" s="14">
        <v>4000</v>
      </c>
      <c r="D111" s="15"/>
      <c r="E111" s="16">
        <f t="shared" si="2"/>
        <v>0</v>
      </c>
      <c r="F111" s="17">
        <f>'Postęp w pisaniu'!$E111</f>
        <v>0</v>
      </c>
      <c r="G111" s="18"/>
    </row>
    <row r="112" spans="2:7" ht="18.75" customHeight="1" x14ac:dyDescent="0.2">
      <c r="B112" s="19">
        <v>42688</v>
      </c>
      <c r="C112" s="20">
        <v>4000</v>
      </c>
      <c r="D112" s="21"/>
      <c r="E112" s="22">
        <f t="shared" si="2"/>
        <v>0</v>
      </c>
      <c r="F112" s="23">
        <f>'Postęp w pisaniu'!$E112</f>
        <v>0</v>
      </c>
      <c r="G112" s="24"/>
    </row>
    <row r="113" spans="2:7" ht="18.75" customHeight="1" x14ac:dyDescent="0.2">
      <c r="B113" s="19">
        <v>42689</v>
      </c>
      <c r="C113" s="14">
        <v>4000</v>
      </c>
      <c r="D113" s="15"/>
      <c r="E113" s="16">
        <f t="shared" si="2"/>
        <v>0</v>
      </c>
      <c r="F113" s="17">
        <f>'Postęp w pisaniu'!$E113</f>
        <v>0</v>
      </c>
      <c r="G113" s="18"/>
    </row>
    <row r="114" spans="2:7" ht="18.75" customHeight="1" x14ac:dyDescent="0.2">
      <c r="B114" s="19">
        <v>42690</v>
      </c>
      <c r="C114" s="20">
        <v>4000</v>
      </c>
      <c r="D114" s="21"/>
      <c r="E114" s="22">
        <f t="shared" si="2"/>
        <v>0</v>
      </c>
      <c r="F114" s="23">
        <f>'Postęp w pisaniu'!$E114</f>
        <v>0</v>
      </c>
      <c r="G114" s="24"/>
    </row>
    <row r="115" spans="2:7" ht="18.75" customHeight="1" x14ac:dyDescent="0.2">
      <c r="B115" s="19">
        <v>42691</v>
      </c>
      <c r="C115" s="14">
        <v>4000</v>
      </c>
      <c r="D115" s="15"/>
      <c r="E115" s="16">
        <f t="shared" si="2"/>
        <v>0</v>
      </c>
      <c r="F115" s="17">
        <f>'Postęp w pisaniu'!$E115</f>
        <v>0</v>
      </c>
      <c r="G115" s="18"/>
    </row>
    <row r="116" spans="2:7" ht="18.75" customHeight="1" x14ac:dyDescent="0.2">
      <c r="B116" s="19">
        <v>42692</v>
      </c>
      <c r="C116" s="20">
        <v>4000</v>
      </c>
      <c r="D116" s="21"/>
      <c r="E116" s="22">
        <f t="shared" si="2"/>
        <v>0</v>
      </c>
      <c r="F116" s="23">
        <f>'Postęp w pisaniu'!$E116</f>
        <v>0</v>
      </c>
      <c r="G116" s="24"/>
    </row>
    <row r="117" spans="2:7" ht="18.75" customHeight="1" x14ac:dyDescent="0.2">
      <c r="B117" s="19">
        <v>42693</v>
      </c>
      <c r="C117" s="14">
        <v>4000</v>
      </c>
      <c r="D117" s="15"/>
      <c r="E117" s="16">
        <f t="shared" si="2"/>
        <v>0</v>
      </c>
      <c r="F117" s="17">
        <f>'Postęp w pisaniu'!$E117</f>
        <v>0</v>
      </c>
      <c r="G117" s="18"/>
    </row>
    <row r="118" spans="2:7" ht="18.75" customHeight="1" x14ac:dyDescent="0.2">
      <c r="B118" s="19">
        <v>42694</v>
      </c>
      <c r="C118" s="20">
        <v>4000</v>
      </c>
      <c r="D118" s="21"/>
      <c r="E118" s="22">
        <f t="shared" si="2"/>
        <v>0</v>
      </c>
      <c r="F118" s="23">
        <f>'Postęp w pisaniu'!$E118</f>
        <v>0</v>
      </c>
      <c r="G118" s="24"/>
    </row>
    <row r="119" spans="2:7" ht="18.75" customHeight="1" x14ac:dyDescent="0.2">
      <c r="B119" s="19">
        <v>42695</v>
      </c>
      <c r="C119" s="14">
        <v>4000</v>
      </c>
      <c r="D119" s="15"/>
      <c r="E119" s="16">
        <f t="shared" si="2"/>
        <v>0</v>
      </c>
      <c r="F119" s="17">
        <f>'Postęp w pisaniu'!$E119</f>
        <v>0</v>
      </c>
      <c r="G119" s="18"/>
    </row>
    <row r="120" spans="2:7" ht="18.75" customHeight="1" x14ac:dyDescent="0.2">
      <c r="B120" s="19">
        <v>42696</v>
      </c>
      <c r="C120" s="20">
        <v>4000</v>
      </c>
      <c r="D120" s="21"/>
      <c r="E120" s="22">
        <f t="shared" si="2"/>
        <v>0</v>
      </c>
      <c r="F120" s="23">
        <f>'Postęp w pisaniu'!$E120</f>
        <v>0</v>
      </c>
      <c r="G120" s="24"/>
    </row>
    <row r="121" spans="2:7" ht="18.75" customHeight="1" x14ac:dyDescent="0.2">
      <c r="B121" s="19">
        <v>42697</v>
      </c>
      <c r="C121" s="14">
        <v>4000</v>
      </c>
      <c r="D121" s="15"/>
      <c r="E121" s="16">
        <f t="shared" si="2"/>
        <v>0</v>
      </c>
      <c r="F121" s="17">
        <f>'Postęp w pisaniu'!$E121</f>
        <v>0</v>
      </c>
      <c r="G121" s="18"/>
    </row>
    <row r="122" spans="2:7" ht="18.75" customHeight="1" x14ac:dyDescent="0.2">
      <c r="B122" s="19">
        <v>42698</v>
      </c>
      <c r="C122" s="20">
        <v>4000</v>
      </c>
      <c r="D122" s="21"/>
      <c r="E122" s="22">
        <f t="shared" si="2"/>
        <v>0</v>
      </c>
      <c r="F122" s="23">
        <f>'Postęp w pisaniu'!$E122</f>
        <v>0</v>
      </c>
      <c r="G122" s="24"/>
    </row>
    <row r="123" spans="2:7" ht="18.75" customHeight="1" x14ac:dyDescent="0.2">
      <c r="B123" s="19">
        <v>42699</v>
      </c>
      <c r="C123" s="14">
        <v>4000</v>
      </c>
      <c r="D123" s="15"/>
      <c r="E123" s="16">
        <f t="shared" si="2"/>
        <v>0</v>
      </c>
      <c r="F123" s="17">
        <f>'Postęp w pisaniu'!$E123</f>
        <v>0</v>
      </c>
      <c r="G123" s="18"/>
    </row>
    <row r="124" spans="2:7" ht="18.75" customHeight="1" x14ac:dyDescent="0.2">
      <c r="B124" s="19">
        <v>42700</v>
      </c>
      <c r="C124" s="20">
        <v>4000</v>
      </c>
      <c r="D124" s="21"/>
      <c r="E124" s="22">
        <f t="shared" si="2"/>
        <v>0</v>
      </c>
      <c r="F124" s="23">
        <f>'Postęp w pisaniu'!$E124</f>
        <v>0</v>
      </c>
      <c r="G124" s="24"/>
    </row>
    <row r="125" spans="2:7" ht="18.75" customHeight="1" x14ac:dyDescent="0.2">
      <c r="B125" s="19">
        <v>42701</v>
      </c>
      <c r="C125" s="14">
        <v>4000</v>
      </c>
      <c r="D125" s="15"/>
      <c r="E125" s="16">
        <f t="shared" si="2"/>
        <v>0</v>
      </c>
      <c r="F125" s="17">
        <f>'Postęp w pisaniu'!$E125</f>
        <v>0</v>
      </c>
      <c r="G125" s="18"/>
    </row>
    <row r="126" spans="2:7" ht="18.75" customHeight="1" x14ac:dyDescent="0.2">
      <c r="B126" s="19">
        <v>42702</v>
      </c>
      <c r="C126" s="20">
        <v>4000</v>
      </c>
      <c r="D126" s="21"/>
      <c r="E126" s="22">
        <f t="shared" si="2"/>
        <v>0</v>
      </c>
      <c r="F126" s="23">
        <f>'Postęp w pisaniu'!$E126</f>
        <v>0</v>
      </c>
      <c r="G126" s="24"/>
    </row>
    <row r="127" spans="2:7" ht="18.75" customHeight="1" x14ac:dyDescent="0.2">
      <c r="B127" s="19">
        <v>42703</v>
      </c>
      <c r="C127" s="14">
        <v>4000</v>
      </c>
      <c r="D127" s="15"/>
      <c r="E127" s="16">
        <f t="shared" si="2"/>
        <v>0</v>
      </c>
      <c r="F127" s="17">
        <f>'Postęp w pisaniu'!$E127</f>
        <v>0</v>
      </c>
      <c r="G127" s="18"/>
    </row>
    <row r="128" spans="2:7" ht="18.75" customHeight="1" x14ac:dyDescent="0.2">
      <c r="B128" s="19">
        <v>42704</v>
      </c>
      <c r="C128" s="20">
        <v>4000</v>
      </c>
      <c r="D128" s="21"/>
      <c r="E128" s="22">
        <f t="shared" si="2"/>
        <v>0</v>
      </c>
      <c r="F128" s="23">
        <f>'Postęp w pisaniu'!$E128</f>
        <v>0</v>
      </c>
      <c r="G128" s="24"/>
    </row>
    <row r="129" spans="2:7" ht="18.75" customHeight="1" x14ac:dyDescent="0.2">
      <c r="B129" s="19">
        <v>42705</v>
      </c>
      <c r="C129" s="14">
        <v>4000</v>
      </c>
      <c r="D129" s="15"/>
      <c r="E129" s="16">
        <f t="shared" si="2"/>
        <v>0</v>
      </c>
      <c r="F129" s="17">
        <f>'Postęp w pisaniu'!$E129</f>
        <v>0</v>
      </c>
      <c r="G129" s="18"/>
    </row>
    <row r="130" spans="2:7" ht="18.75" customHeight="1" x14ac:dyDescent="0.2">
      <c r="B130" s="19">
        <v>42706</v>
      </c>
      <c r="C130" s="20">
        <v>4000</v>
      </c>
      <c r="D130" s="21"/>
      <c r="E130" s="22">
        <f t="shared" si="2"/>
        <v>0</v>
      </c>
      <c r="F130" s="23">
        <f>'Postęp w pisaniu'!$E130</f>
        <v>0</v>
      </c>
      <c r="G130" s="24"/>
    </row>
    <row r="131" spans="2:7" ht="18.75" customHeight="1" x14ac:dyDescent="0.2">
      <c r="B131" s="19">
        <v>42707</v>
      </c>
      <c r="C131" s="14">
        <v>4000</v>
      </c>
      <c r="D131" s="15"/>
      <c r="E131" s="16">
        <f t="shared" si="2"/>
        <v>0</v>
      </c>
      <c r="F131" s="17">
        <f>'Postęp w pisaniu'!$E131</f>
        <v>0</v>
      </c>
      <c r="G131" s="18"/>
    </row>
    <row r="132" spans="2:7" ht="18.75" customHeight="1" x14ac:dyDescent="0.2">
      <c r="B132" s="19">
        <v>42708</v>
      </c>
      <c r="C132" s="20">
        <v>4000</v>
      </c>
      <c r="D132" s="21"/>
      <c r="E132" s="22">
        <f t="shared" si="2"/>
        <v>0</v>
      </c>
      <c r="F132" s="23">
        <f>'Postęp w pisaniu'!$E132</f>
        <v>0</v>
      </c>
      <c r="G132" s="24"/>
    </row>
    <row r="133" spans="2:7" ht="18.75" customHeight="1" x14ac:dyDescent="0.2">
      <c r="B133" s="19">
        <v>42709</v>
      </c>
      <c r="C133" s="14">
        <v>4000</v>
      </c>
      <c r="D133" s="15"/>
      <c r="E133" s="16">
        <f t="shared" si="2"/>
        <v>0</v>
      </c>
      <c r="F133" s="17">
        <f>'Postęp w pisaniu'!$E133</f>
        <v>0</v>
      </c>
      <c r="G133" s="18"/>
    </row>
    <row r="134" spans="2:7" ht="18.75" customHeight="1" x14ac:dyDescent="0.2">
      <c r="B134" s="19">
        <v>42710</v>
      </c>
      <c r="C134" s="20">
        <v>4000</v>
      </c>
      <c r="D134" s="21"/>
      <c r="E134" s="22">
        <f t="shared" si="2"/>
        <v>0</v>
      </c>
      <c r="F134" s="23">
        <f>'Postęp w pisaniu'!$E134</f>
        <v>0</v>
      </c>
      <c r="G134" s="24"/>
    </row>
    <row r="135" spans="2:7" ht="18.75" customHeight="1" x14ac:dyDescent="0.2">
      <c r="B135" s="19">
        <v>42711</v>
      </c>
      <c r="C135" s="14">
        <v>4000</v>
      </c>
      <c r="D135" s="15"/>
      <c r="E135" s="16">
        <f t="shared" si="2"/>
        <v>0</v>
      </c>
      <c r="F135" s="17">
        <f>'Postęp w pisaniu'!$E135</f>
        <v>0</v>
      </c>
      <c r="G135" s="18"/>
    </row>
    <row r="136" spans="2:7" ht="18.75" customHeight="1" x14ac:dyDescent="0.2">
      <c r="B136" s="19">
        <v>42712</v>
      </c>
      <c r="C136" s="20">
        <v>4000</v>
      </c>
      <c r="D136" s="21"/>
      <c r="E136" s="22">
        <f t="shared" si="2"/>
        <v>0</v>
      </c>
      <c r="F136" s="23">
        <f>'Postęp w pisaniu'!$E136</f>
        <v>0</v>
      </c>
      <c r="G136" s="24"/>
    </row>
    <row r="137" spans="2:7" ht="18.75" customHeight="1" x14ac:dyDescent="0.2">
      <c r="B137" s="19">
        <v>42713</v>
      </c>
      <c r="C137" s="14">
        <v>4000</v>
      </c>
      <c r="D137" s="15"/>
      <c r="E137" s="16">
        <f t="shared" si="2"/>
        <v>0</v>
      </c>
      <c r="F137" s="17">
        <f>'Postęp w pisaniu'!$E137</f>
        <v>0</v>
      </c>
      <c r="G137" s="18"/>
    </row>
    <row r="138" spans="2:7" ht="18.75" customHeight="1" x14ac:dyDescent="0.2">
      <c r="B138" s="19">
        <v>42714</v>
      </c>
      <c r="C138" s="20">
        <v>4000</v>
      </c>
      <c r="D138" s="21"/>
      <c r="E138" s="22">
        <f t="shared" si="2"/>
        <v>0</v>
      </c>
      <c r="F138" s="23">
        <f>'Postęp w pisaniu'!$E138</f>
        <v>0</v>
      </c>
      <c r="G138" s="24"/>
    </row>
    <row r="139" spans="2:7" ht="18.75" customHeight="1" x14ac:dyDescent="0.2">
      <c r="B139" s="19">
        <v>42715</v>
      </c>
      <c r="C139" s="14">
        <v>4000</v>
      </c>
      <c r="D139" s="15"/>
      <c r="E139" s="16">
        <f t="shared" si="2"/>
        <v>0</v>
      </c>
      <c r="F139" s="17">
        <f>'Postęp w pisaniu'!$E139</f>
        <v>0</v>
      </c>
      <c r="G139" s="18"/>
    </row>
    <row r="140" spans="2:7" ht="18.75" customHeight="1" x14ac:dyDescent="0.2">
      <c r="B140" s="19">
        <v>42716</v>
      </c>
      <c r="C140" s="20">
        <v>4000</v>
      </c>
      <c r="D140" s="21"/>
      <c r="E140" s="22">
        <f t="shared" si="2"/>
        <v>0</v>
      </c>
      <c r="F140" s="23">
        <f>'Postęp w pisaniu'!$E140</f>
        <v>0</v>
      </c>
      <c r="G140" s="24"/>
    </row>
    <row r="141" spans="2:7" ht="18.75" customHeight="1" x14ac:dyDescent="0.2">
      <c r="B141" s="19">
        <v>42717</v>
      </c>
      <c r="C141" s="14">
        <v>4000</v>
      </c>
      <c r="D141" s="15"/>
      <c r="E141" s="16">
        <f t="shared" si="2"/>
        <v>0</v>
      </c>
      <c r="F141" s="17">
        <f>'Postęp w pisaniu'!$E141</f>
        <v>0</v>
      </c>
      <c r="G141" s="18"/>
    </row>
    <row r="142" spans="2:7" ht="18.75" customHeight="1" x14ac:dyDescent="0.2">
      <c r="B142" s="19">
        <v>42718</v>
      </c>
      <c r="C142" s="20">
        <v>4000</v>
      </c>
      <c r="D142" s="21"/>
      <c r="E142" s="22">
        <f t="shared" si="2"/>
        <v>0</v>
      </c>
      <c r="F142" s="23">
        <f>'Postęp w pisaniu'!$E142</f>
        <v>0</v>
      </c>
      <c r="G142" s="24"/>
    </row>
    <row r="143" spans="2:7" ht="18.75" customHeight="1" x14ac:dyDescent="0.2">
      <c r="B143" s="19">
        <v>42719</v>
      </c>
      <c r="C143" s="14">
        <v>4000</v>
      </c>
      <c r="D143" s="15"/>
      <c r="E143" s="16">
        <f t="shared" ref="E143:E159" si="3">PRODUCT(D143/C143)</f>
        <v>0</v>
      </c>
      <c r="F143" s="17">
        <f>'Postęp w pisaniu'!$E143</f>
        <v>0</v>
      </c>
      <c r="G143" s="18"/>
    </row>
    <row r="144" spans="2:7" ht="18.75" customHeight="1" x14ac:dyDescent="0.2">
      <c r="B144" s="19">
        <v>42720</v>
      </c>
      <c r="C144" s="20">
        <v>4000</v>
      </c>
      <c r="D144" s="21"/>
      <c r="E144" s="22">
        <f t="shared" si="3"/>
        <v>0</v>
      </c>
      <c r="F144" s="23">
        <f>'Postęp w pisaniu'!$E144</f>
        <v>0</v>
      </c>
      <c r="G144" s="24"/>
    </row>
    <row r="145" spans="2:7" ht="18.75" customHeight="1" x14ac:dyDescent="0.2">
      <c r="B145" s="19">
        <v>42721</v>
      </c>
      <c r="C145" s="14">
        <v>4000</v>
      </c>
      <c r="D145" s="15"/>
      <c r="E145" s="16">
        <f t="shared" si="3"/>
        <v>0</v>
      </c>
      <c r="F145" s="17">
        <f>'Postęp w pisaniu'!$E145</f>
        <v>0</v>
      </c>
      <c r="G145" s="18"/>
    </row>
    <row r="146" spans="2:7" ht="18.75" customHeight="1" x14ac:dyDescent="0.2">
      <c r="B146" s="19">
        <v>42722</v>
      </c>
      <c r="C146" s="20">
        <v>4000</v>
      </c>
      <c r="D146" s="21"/>
      <c r="E146" s="22">
        <f t="shared" si="3"/>
        <v>0</v>
      </c>
      <c r="F146" s="23">
        <f>'Postęp w pisaniu'!$E146</f>
        <v>0</v>
      </c>
      <c r="G146" s="24"/>
    </row>
    <row r="147" spans="2:7" ht="18.75" customHeight="1" x14ac:dyDescent="0.2">
      <c r="B147" s="19">
        <v>42723</v>
      </c>
      <c r="C147" s="14">
        <v>4000</v>
      </c>
      <c r="D147" s="15"/>
      <c r="E147" s="16">
        <f t="shared" si="3"/>
        <v>0</v>
      </c>
      <c r="F147" s="17">
        <f>'Postęp w pisaniu'!$E147</f>
        <v>0</v>
      </c>
      <c r="G147" s="18"/>
    </row>
    <row r="148" spans="2:7" ht="18.75" customHeight="1" x14ac:dyDescent="0.2">
      <c r="B148" s="19">
        <v>42724</v>
      </c>
      <c r="C148" s="20">
        <v>4000</v>
      </c>
      <c r="D148" s="21"/>
      <c r="E148" s="22">
        <f t="shared" si="3"/>
        <v>0</v>
      </c>
      <c r="F148" s="23">
        <f>'Postęp w pisaniu'!$E148</f>
        <v>0</v>
      </c>
      <c r="G148" s="24"/>
    </row>
    <row r="149" spans="2:7" ht="18.75" customHeight="1" x14ac:dyDescent="0.2">
      <c r="B149" s="19">
        <v>42725</v>
      </c>
      <c r="C149" s="14">
        <v>4000</v>
      </c>
      <c r="D149" s="15"/>
      <c r="E149" s="16">
        <f t="shared" si="3"/>
        <v>0</v>
      </c>
      <c r="F149" s="17">
        <f>'Postęp w pisaniu'!$E149</f>
        <v>0</v>
      </c>
      <c r="G149" s="18"/>
    </row>
    <row r="150" spans="2:7" ht="18.75" customHeight="1" x14ac:dyDescent="0.2">
      <c r="B150" s="19">
        <v>42726</v>
      </c>
      <c r="C150" s="20">
        <v>4000</v>
      </c>
      <c r="D150" s="21"/>
      <c r="E150" s="22">
        <f t="shared" si="3"/>
        <v>0</v>
      </c>
      <c r="F150" s="23">
        <f>'Postęp w pisaniu'!$E150</f>
        <v>0</v>
      </c>
      <c r="G150" s="24"/>
    </row>
    <row r="151" spans="2:7" ht="18.75" customHeight="1" x14ac:dyDescent="0.2">
      <c r="B151" s="19">
        <v>42727</v>
      </c>
      <c r="C151" s="14">
        <v>4000</v>
      </c>
      <c r="D151" s="15"/>
      <c r="E151" s="16">
        <f t="shared" si="3"/>
        <v>0</v>
      </c>
      <c r="F151" s="17">
        <f>'Postęp w pisaniu'!$E151</f>
        <v>0</v>
      </c>
      <c r="G151" s="18"/>
    </row>
    <row r="152" spans="2:7" ht="18.75" customHeight="1" x14ac:dyDescent="0.2">
      <c r="B152" s="19">
        <v>42728</v>
      </c>
      <c r="C152" s="20">
        <v>4000</v>
      </c>
      <c r="D152" s="21"/>
      <c r="E152" s="22">
        <f t="shared" si="3"/>
        <v>0</v>
      </c>
      <c r="F152" s="23">
        <f>'Postęp w pisaniu'!$E152</f>
        <v>0</v>
      </c>
      <c r="G152" s="24"/>
    </row>
    <row r="153" spans="2:7" ht="18.75" customHeight="1" x14ac:dyDescent="0.2">
      <c r="B153" s="19">
        <v>42729</v>
      </c>
      <c r="C153" s="14">
        <v>4000</v>
      </c>
      <c r="D153" s="15"/>
      <c r="E153" s="16">
        <f t="shared" si="3"/>
        <v>0</v>
      </c>
      <c r="F153" s="17">
        <f>'Postęp w pisaniu'!$E153</f>
        <v>0</v>
      </c>
      <c r="G153" s="18"/>
    </row>
    <row r="154" spans="2:7" ht="18.75" customHeight="1" x14ac:dyDescent="0.2">
      <c r="B154" s="19">
        <v>42730</v>
      </c>
      <c r="C154" s="20">
        <v>4000</v>
      </c>
      <c r="D154" s="21"/>
      <c r="E154" s="22">
        <f t="shared" si="3"/>
        <v>0</v>
      </c>
      <c r="F154" s="23">
        <f>'Postęp w pisaniu'!$E154</f>
        <v>0</v>
      </c>
      <c r="G154" s="24"/>
    </row>
    <row r="155" spans="2:7" ht="18.75" customHeight="1" x14ac:dyDescent="0.2">
      <c r="B155" s="19">
        <v>42731</v>
      </c>
      <c r="C155" s="14">
        <v>4000</v>
      </c>
      <c r="D155" s="15"/>
      <c r="E155" s="16">
        <f t="shared" si="3"/>
        <v>0</v>
      </c>
      <c r="F155" s="17">
        <f>'Postęp w pisaniu'!$E155</f>
        <v>0</v>
      </c>
      <c r="G155" s="18"/>
    </row>
    <row r="156" spans="2:7" ht="18.75" customHeight="1" x14ac:dyDescent="0.2">
      <c r="B156" s="19">
        <v>42732</v>
      </c>
      <c r="C156" s="20">
        <v>4000</v>
      </c>
      <c r="D156" s="21"/>
      <c r="E156" s="22">
        <f t="shared" si="3"/>
        <v>0</v>
      </c>
      <c r="F156" s="23">
        <f>'Postęp w pisaniu'!$E156</f>
        <v>0</v>
      </c>
      <c r="G156" s="24"/>
    </row>
    <row r="157" spans="2:7" ht="18.75" customHeight="1" x14ac:dyDescent="0.2">
      <c r="B157" s="19">
        <v>42733</v>
      </c>
      <c r="C157" s="14">
        <v>4000</v>
      </c>
      <c r="D157" s="15"/>
      <c r="E157" s="16">
        <f t="shared" si="3"/>
        <v>0</v>
      </c>
      <c r="F157" s="17">
        <f>'Postęp w pisaniu'!$E157</f>
        <v>0</v>
      </c>
      <c r="G157" s="18"/>
    </row>
    <row r="158" spans="2:7" ht="18.75" customHeight="1" x14ac:dyDescent="0.2">
      <c r="B158" s="19">
        <v>42734</v>
      </c>
      <c r="C158" s="20">
        <v>4000</v>
      </c>
      <c r="D158" s="21"/>
      <c r="E158" s="22">
        <f t="shared" si="3"/>
        <v>0</v>
      </c>
      <c r="F158" s="23">
        <f>'Postęp w pisaniu'!$E158</f>
        <v>0</v>
      </c>
      <c r="G158" s="24"/>
    </row>
    <row r="159" spans="2:7" ht="18.75" customHeight="1" x14ac:dyDescent="0.2">
      <c r="B159" s="19">
        <v>42735</v>
      </c>
      <c r="C159" s="14">
        <v>4000</v>
      </c>
      <c r="D159" s="15"/>
      <c r="E159" s="16">
        <f t="shared" si="3"/>
        <v>0</v>
      </c>
      <c r="F159" s="17">
        <f>'Postęp w pisaniu'!$E159</f>
        <v>0</v>
      </c>
      <c r="G159" s="18"/>
    </row>
    <row r="160" spans="2:7" ht="18.75" customHeight="1" x14ac:dyDescent="0.2">
      <c r="B160" s="25" t="s">
        <v>9</v>
      </c>
      <c r="C160" s="26">
        <f>SUM(C11:C159)</f>
        <v>702000</v>
      </c>
      <c r="D160" s="27">
        <f>SUM(D11:D159)</f>
        <v>126955</v>
      </c>
      <c r="E160" s="28">
        <f t="shared" ref="E160" si="4">PRODUCT(D160/C160)</f>
        <v>0.18084757834757834</v>
      </c>
      <c r="F160" s="29">
        <f>'Postęp w pisaniu'!$E160</f>
        <v>0.18084757834757834</v>
      </c>
      <c r="G160" s="30"/>
    </row>
    <row r="165" spans="5:5" ht="18.75" customHeight="1" x14ac:dyDescent="0.2">
      <c r="E165" s="31"/>
    </row>
  </sheetData>
  <sheetProtection sheet="1" objects="1" scenarios="1" formatCells="0" formatColumns="0" formatRows="0" insertColumns="0" insertRows="0" insertHyperlinks="0" deleteColumns="0" deleteRows="0" sort="0" autoFilter="0" pivotTables="0"/>
  <conditionalFormatting sqref="E11:G13 B11:C12 E15:G15 E17:G17 E19:G19 E21:G21 E23:G23 E25:G25 E27:G27 E29:G29 E31:G31 E33:G33 E35:G35 E37:G37 E39:G39 E41:G41 E43:G43 E45:G45 E47:G47 E49:G49 E51:G51 E53:G53 E55:G55 E57:G57 E59:G59 E61:G61 E63:G63 E65:G65 E67:G67 E69:G69 E71:G71 E73:G73 E75:G75 E77:G77 E79:G79 E81:G81 E83:G83 E85:G85 E87:G87 E89:G89 E91:G91 E93:G93 E95:G95 E97:G97 E99:G99 E101:G101 E103:G103 E105:G105 E107:G107 E109:G109 E111:G111 E113:G113 E115:G115 E117:G117 E119:G119 E121:G121 E123:G123 E125:G125 E127:G127 E129:G129 E131:G131 E133:G133 E135:G135 E137:G137 E139:G139 E141:G141 E143:G143 E145:G145 E147:G147 E149:G149 E151:G151 E153:G153 E155:G155 E157:G157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3 B13:B159 B160:C160 E159:G160">
    <cfRule type="expression" dxfId="1" priority="20">
      <formula>($B11&gt;=valRozpoczęcie_wydarzenia)*($B11&lt;=valZakończenie_wydarzenia)</formula>
    </cfRule>
  </conditionalFormatting>
  <conditionalFormatting sqref="F11:F13 F15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F160">
    <cfRule type="dataBar" priority="33">
      <dataBar showValue="0">
        <cfvo type="min"/>
        <cfvo type="max"/>
        <color theme="0"/>
      </dataBar>
      <extLst>
        <ext xmlns:x14="http://schemas.microsoft.com/office/spreadsheetml/2009/9/main" uri="{B025F937-C7B1-47D3-B67F-A62EFF666E3E}">
          <x14:id>{D8A421BA-DDE3-4967-B9A3-45ACAB6CB0F5}</x14:id>
        </ext>
      </extLst>
    </cfRule>
  </conditionalFormatting>
  <conditionalFormatting sqref="E14:G14 C14 E16:G16 E18:G18 E20:G20 E22:G22 E24:G24 E26:G26 E28:G28 E30:G30 E32:G32 E34:G34 E36:G36 E38:G38 E40:G40 E42:G42 E44:G44 E46:G46 E48:G48 E50:G50 E52:G52 E54:G54 E56:G56 E58:G58 E60:G60 E62:G62 E64:G64 E66:G66 E68:G68 E70:G70 E72:G72 E74:G74 E76:G76 E78:G78 E80:G80 E82:G82 E84:G84 E86:G86 E88:G88 E90:G90 E92:G92 E94:G94 E96:G96 E98:G98 E100:G100 E102:G102 E104:G104 E106:G106 E108:G108 E110:G110 E112:G112 E114:G114 E116:G116 E118:G118 E120:G120 E122:G122 E124:G124 E126:G126 E128:G128 E130:G130 E132:G132 E134:G134 E136:G136 E138:G138 E140:G140 E142:G142 E144:G144 E146:G146 E148:G148 E150:G150 E152:G152 E154:G154 E156:G156 E158:G158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fRule type="expression" dxfId="0" priority="3">
      <formula>($B14&gt;=valRozpoczęcie_wydarzenia)*($B14&lt;=valZakończenie_wydarzenia)</formula>
    </cfRule>
  </conditionalFormatting>
  <conditionalFormatting sqref="F14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56 F158">
    <cfRule type="dataBar" priority="4">
      <dataBar showValue="0">
        <cfvo type="min"/>
        <cfvo type="max"/>
        <color theme="0"/>
      </dataBar>
      <extLst>
        <ext xmlns:x14="http://schemas.microsoft.com/office/spreadsheetml/2009/9/main" uri="{B025F937-C7B1-47D3-B67F-A62EFF666E3E}">
          <x14:id>{0F3FB95A-66F7-4620-B65B-B550518D71FE}</x14:id>
        </ext>
      </extLst>
    </cfRule>
  </conditionalFormatting>
  <dataValidations count="2">
    <dataValidation type="list" allowBlank="1" showInputMessage="1" sqref="G6">
      <formula1>lst_Zadania_do_wykonania_Najważniejsze_wydarzenia</formula1>
    </dataValidation>
    <dataValidation type="list" allowBlank="1" sqref="E11:E160">
      <formula1>"0%,10%,20%,25%,30%,35%,40%,45%,50%,55%,60%,65%,70%,75%,80%,85%,90%,95%,100%"</formula1>
    </dataValidation>
  </dataValidations>
  <pageMargins left="0.7" right="0.7" top="0.75" bottom="0.75" header="0.3" footer="0.3"/>
  <pageSetup paperSize="9"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8A421BA-DDE3-4967-B9A3-45ACAB6CB0F5}">
            <x14:dataBar minLength="0" maxLength="100" gradient="0">
              <x14:cfvo type="min"/>
              <x14:cfvo type="max"/>
              <x14:negativeFillColor rgb="FFFF0000"/>
              <x14:axisColor rgb="FF000000"/>
            </x14:dataBar>
          </x14:cfRule>
          <xm:sqref>F11:F13 F15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F159:F160</xm:sqref>
        </x14:conditionalFormatting>
        <x14:conditionalFormatting xmlns:xm="http://schemas.microsoft.com/office/excel/2006/main">
          <x14:cfRule type="dataBar" id="{0F3FB95A-66F7-4620-B65B-B550518D71FE}">
            <x14:dataBar minLength="0" maxLength="100" gradient="0">
              <x14:cfvo type="min"/>
              <x14:cfvo type="max"/>
              <x14:negativeFillColor rgb="FFFF0000"/>
              <x14:axisColor rgb="FF000000"/>
            </x14:dataBar>
          </x14:cfRule>
          <xm:sqref>F14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F156 F158</xm:sqref>
        </x14:conditionalFormatting>
        <x14:conditionalFormatting xmlns:xm="http://schemas.microsoft.com/office/excel/2006/main">
          <x14:cfRule type="iconSet" priority="34" id="{2645DCD5-0397-4C10-8F80-F163C39C9F6D}">
            <x14:iconSet iconSet="3Symbols2" custom="1">
              <x14:cfvo type="percent">
                <xm:f>0</xm:f>
              </x14:cfvo>
              <x14:cfvo type="num">
                <xm:f>0</xm:f>
              </x14:cfvo>
              <x14:cfvo type="num">
                <xm:f>1</xm:f>
              </x14:cfvo>
              <x14:cfIcon iconSet="NoIcons" iconId="0"/>
              <x14:cfIcon iconSet="NoIcons" iconId="0"/>
              <x14:cfIcon iconSet="3Symbols2" iconId="2"/>
            </x14:iconSet>
          </x14:cfRule>
          <xm:sqref>E11:E13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E159:E160</xm:sqref>
        </x14:conditionalFormatting>
        <x14:conditionalFormatting xmlns:xm="http://schemas.microsoft.com/office/excel/2006/main">
          <x14:cfRule type="iconSet" priority="5" id="{543B5F4D-4F36-457C-9C0E-1BF2B4492406}">
            <x14:iconSet iconSet="3Symbols2" custom="1">
              <x14:cfvo type="percent">
                <xm:f>0</xm:f>
              </x14:cfvo>
              <x14:cfvo type="num">
                <xm:f>0</xm:f>
              </x14:cfvo>
              <x14:cfvo type="num">
                <xm:f>1</xm:f>
              </x14:cfvo>
              <x14:cfIcon iconSet="NoIcons" iconId="0"/>
              <x14:cfIcon iconSet="NoIcons" iconId="0"/>
              <x14:cfIcon iconSet="3Symbols2" iconId="2"/>
            </x14:iconSet>
          </x14:cfRule>
          <xm:sqref>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8F9C745-E09A-4668-8378-93EF795323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Postęp w pisaniu</vt:lpstr>
      <vt:lpstr>Działania_dot._najważniejszego_wydarzenia</vt:lpstr>
      <vt:lpstr>'Postęp w pisaniu'!Obszar_wydruku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dc:creator>
  <cp:keywords/>
  <cp:lastModifiedBy>Jacek</cp:lastModifiedBy>
  <dcterms:created xsi:type="dcterms:W3CDTF">2016-08-05T12:25:29Z</dcterms:created>
  <dcterms:modified xsi:type="dcterms:W3CDTF">2016-09-10T09:49:26Z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TC029300429991</vt:lpwstr>
  </property>
</Properties>
</file>